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5865"/>
  </bookViews>
  <sheets>
    <sheet name="Расписание" sheetId="1" r:id="rId1"/>
    <sheet name="НАГРУЗКА ПО НАПРАВЛЕНИЯМ" sheetId="13" r:id="rId2"/>
    <sheet name="Лист1" sheetId="14" r:id="rId3"/>
  </sheets>
  <definedNames>
    <definedName name="_xlnm.Print_Area" localSheetId="0">Расписание!$C$2:$G$13</definedName>
  </definedNames>
  <calcPr calcId="125725"/>
  <fileRecoveryPr autoRecover="0"/>
</workbook>
</file>

<file path=xl/calcChain.xml><?xml version="1.0" encoding="utf-8"?>
<calcChain xmlns="http://schemas.openxmlformats.org/spreadsheetml/2006/main">
  <c r="C28" i="13"/>
  <c r="C16"/>
  <c r="C8"/>
  <c r="C29" s="1"/>
  <c r="C11"/>
  <c r="C19"/>
  <c r="C24"/>
</calcChain>
</file>

<file path=xl/sharedStrings.xml><?xml version="1.0" encoding="utf-8"?>
<sst xmlns="http://schemas.openxmlformats.org/spreadsheetml/2006/main" count="248" uniqueCount="111">
  <si>
    <t>Занятость после обеда</t>
  </si>
  <si>
    <t>Кол-во часов</t>
  </si>
  <si>
    <t>Распределение нагрузки по направлениям</t>
  </si>
  <si>
    <t>№п/п</t>
  </si>
  <si>
    <t>Направление</t>
  </si>
  <si>
    <t>Лекции</t>
  </si>
  <si>
    <t>Популяризация науки</t>
  </si>
  <si>
    <t>Итого:</t>
  </si>
  <si>
    <t>Мониторинги</t>
  </si>
  <si>
    <t>Экскурсии</t>
  </si>
  <si>
    <t>Психолого-педагогическое сопровождение</t>
  </si>
  <si>
    <t>1 ч.</t>
  </si>
  <si>
    <t>2 ч.</t>
  </si>
  <si>
    <t xml:space="preserve">Работа по направлению </t>
  </si>
  <si>
    <t>Интеллектуальная игра</t>
  </si>
  <si>
    <t>Teambuilding</t>
  </si>
  <si>
    <t>Игровая</t>
  </si>
  <si>
    <t>Трусова Э.В.</t>
  </si>
  <si>
    <t>4 ч.</t>
  </si>
  <si>
    <t>Библиотека</t>
  </si>
  <si>
    <t>Трухачева С.В.</t>
  </si>
  <si>
    <t>Мищенко А.А.</t>
  </si>
  <si>
    <t>Сенчилова О.К.</t>
  </si>
  <si>
    <t>День 1 ( 10.10.2018)</t>
  </si>
  <si>
    <t>День 2 ( 11.10.2018)</t>
  </si>
  <si>
    <t>День 3 ( 12.10.2018)</t>
  </si>
  <si>
    <t>День 5 ( 15.10.2018)</t>
  </si>
  <si>
    <t>День 6 ( 16.10.2018)</t>
  </si>
  <si>
    <t>День 7 ( 17.10.2018)</t>
  </si>
  <si>
    <t>День 8 ( 18.10.2018)</t>
  </si>
  <si>
    <t>День 9 ( 19.10.2018)</t>
  </si>
  <si>
    <t>Володченкова О.К.</t>
  </si>
  <si>
    <t>Тренинг</t>
  </si>
  <si>
    <t>Упаковочный час</t>
  </si>
  <si>
    <t>Уроки настоящего</t>
  </si>
  <si>
    <t>Шевцова О.П./ Каткова Л.М.</t>
  </si>
  <si>
    <t>5 ч.</t>
  </si>
  <si>
    <t>СФ МЭИ</t>
  </si>
  <si>
    <t>4ч.</t>
  </si>
  <si>
    <t>Наука 0+</t>
  </si>
  <si>
    <t>Смирнова Т.Г.</t>
  </si>
  <si>
    <t>Беркова И.В.</t>
  </si>
  <si>
    <t>Низохина М.П.</t>
  </si>
  <si>
    <t>Информатика. 3Д - моделирование</t>
  </si>
  <si>
    <t>3 ч.</t>
  </si>
  <si>
    <t xml:space="preserve">Библиотека </t>
  </si>
  <si>
    <t>Бобкова Л. А.</t>
  </si>
  <si>
    <t>День 4 ( 13.10.2018) (8-9 классы)</t>
  </si>
  <si>
    <t>Первый лед</t>
  </si>
  <si>
    <t>СК "Юбилейный"</t>
  </si>
  <si>
    <t>Каб. №33</t>
  </si>
  <si>
    <t>2ч.</t>
  </si>
  <si>
    <t>Володченкова О.А.</t>
  </si>
  <si>
    <t>Яковлева С.В.</t>
  </si>
  <si>
    <t>Интеллектуальная игра "Что? Где? Когда?"</t>
  </si>
  <si>
    <t>Бутеев Д.В.</t>
  </si>
  <si>
    <t>Математика. Геометрические задачи</t>
  </si>
  <si>
    <t>Физика. Средняя скорость</t>
  </si>
  <si>
    <r>
      <rPr>
        <b/>
        <sz val="12"/>
        <color rgb="FF000000"/>
        <rFont val="Times New Roman"/>
        <family val="1"/>
        <charset val="204"/>
      </rPr>
      <t>Фестиваль "НАУКА 0+"                                             Панельная дискуссия</t>
    </r>
    <r>
      <rPr>
        <sz val="12"/>
        <color rgb="FF000000"/>
        <rFont val="Times New Roman"/>
        <family val="1"/>
        <charset val="204"/>
      </rPr>
      <t xml:space="preserve"> «Разберем на атомы: гимнасты-робототехники, хоккеисты-ракетостроители – возможно ли это? Наука и спорт, как заниматься наукой и остаться здоровым?»</t>
    </r>
  </si>
  <si>
    <t>Библиотека + 8Г</t>
  </si>
  <si>
    <t>Шаповалова Г.П.</t>
  </si>
  <si>
    <t>Каб. 33</t>
  </si>
  <si>
    <r>
      <rPr>
        <b/>
        <sz val="12"/>
        <color indexed="8"/>
        <rFont val="Times New Roman"/>
        <family val="1"/>
        <charset val="204"/>
      </rPr>
      <t>Фестиваль "НАУКА 0+"</t>
    </r>
    <r>
      <rPr>
        <sz val="12"/>
        <color indexed="8"/>
        <rFont val="Times New Roman"/>
        <family val="1"/>
        <charset val="204"/>
      </rPr>
      <t>Флеш-моб "Ботаников"</t>
    </r>
  </si>
  <si>
    <r>
      <rPr>
        <b/>
        <sz val="12"/>
        <color indexed="8"/>
        <rFont val="Times New Roman"/>
        <family val="1"/>
        <charset val="204"/>
      </rPr>
      <t xml:space="preserve">Фестиваль "Наука 0+"                                               </t>
    </r>
    <r>
      <rPr>
        <sz val="12"/>
        <color indexed="8"/>
        <rFont val="Times New Roman"/>
        <family val="1"/>
        <charset val="204"/>
      </rPr>
      <t>Мастерская "Научная игрушка"</t>
    </r>
  </si>
  <si>
    <t>Филиппов Д. Н.</t>
  </si>
  <si>
    <t>6 ч.</t>
  </si>
  <si>
    <t>День 10 ( 20.10.2018) (практика 8 - 9  классы)</t>
  </si>
  <si>
    <t>Практика в СГСА</t>
  </si>
  <si>
    <t xml:space="preserve">Экскурсия в ЦМИТ                                                        </t>
  </si>
  <si>
    <t>Торжественное закрытие смены. Подведение итогов</t>
  </si>
  <si>
    <t>Иванова О.В.</t>
  </si>
  <si>
    <r>
      <rPr>
        <b/>
        <sz val="12"/>
        <color indexed="8"/>
        <rFont val="Times New Roman"/>
        <family val="1"/>
        <charset val="204"/>
      </rPr>
      <t xml:space="preserve"> Мониторинг</t>
    </r>
    <r>
      <rPr>
        <sz val="12"/>
        <color indexed="8"/>
        <rFont val="Times New Roman"/>
        <family val="1"/>
        <charset val="204"/>
      </rPr>
      <t xml:space="preserve"> "Пространственное восприятие"
</t>
    </r>
  </si>
  <si>
    <r>
      <rPr>
        <b/>
        <sz val="12"/>
        <color indexed="8"/>
        <rFont val="Times New Roman"/>
        <family val="1"/>
        <charset val="204"/>
      </rPr>
      <t>Математика</t>
    </r>
    <r>
      <rPr>
        <sz val="12"/>
        <color indexed="8"/>
        <rFont val="Times New Roman"/>
        <family val="1"/>
        <charset val="204"/>
      </rPr>
      <t>. Делимость и остатки</t>
    </r>
  </si>
  <si>
    <r>
      <rPr>
        <b/>
        <sz val="12"/>
        <color indexed="8"/>
        <rFont val="Times New Roman"/>
        <family val="1"/>
        <charset val="204"/>
      </rPr>
      <t>Физика</t>
    </r>
    <r>
      <rPr>
        <sz val="12"/>
        <color indexed="8"/>
        <rFont val="Times New Roman"/>
        <family val="1"/>
        <charset val="204"/>
      </rPr>
      <t>. Механическое движение</t>
    </r>
  </si>
  <si>
    <r>
      <rPr>
        <b/>
        <sz val="12"/>
        <color indexed="8"/>
        <rFont val="Times New Roman"/>
        <family val="1"/>
        <charset val="204"/>
      </rPr>
      <t>Робототехника</t>
    </r>
    <r>
      <rPr>
        <sz val="12"/>
        <color indexed="8"/>
        <rFont val="Times New Roman"/>
        <family val="1"/>
        <charset val="204"/>
      </rPr>
      <t xml:space="preserve"> на LEGO MINDSTORMS</t>
    </r>
  </si>
  <si>
    <r>
      <rPr>
        <b/>
        <sz val="12"/>
        <color indexed="8"/>
        <rFont val="Times New Roman"/>
        <family val="1"/>
        <charset val="204"/>
      </rPr>
      <t>Математика.</t>
    </r>
    <r>
      <rPr>
        <sz val="12"/>
        <color indexed="8"/>
        <rFont val="Times New Roman"/>
        <family val="1"/>
        <charset val="204"/>
      </rPr>
      <t xml:space="preserve"> Делимость и остатки</t>
    </r>
  </si>
  <si>
    <r>
      <rPr>
        <b/>
        <sz val="12"/>
        <color indexed="8"/>
        <rFont val="Times New Roman"/>
        <family val="1"/>
        <charset val="204"/>
      </rPr>
      <t xml:space="preserve">Математика. </t>
    </r>
    <r>
      <rPr>
        <sz val="12"/>
        <color indexed="8"/>
        <rFont val="Times New Roman"/>
        <family val="1"/>
        <charset val="204"/>
      </rPr>
      <t>Делимость и остатки</t>
    </r>
  </si>
  <si>
    <r>
      <rPr>
        <b/>
        <sz val="12"/>
        <color indexed="8"/>
        <rFont val="Times New Roman"/>
        <family val="1"/>
        <charset val="204"/>
      </rPr>
      <t>Физика.</t>
    </r>
    <r>
      <rPr>
        <sz val="12"/>
        <color indexed="8"/>
        <rFont val="Times New Roman"/>
        <family val="1"/>
        <charset val="204"/>
      </rPr>
      <t xml:space="preserve"> Механическое движение</t>
    </r>
  </si>
  <si>
    <r>
      <rPr>
        <b/>
        <sz val="12"/>
        <color indexed="8"/>
        <rFont val="Times New Roman"/>
        <family val="1"/>
        <charset val="204"/>
      </rPr>
      <t xml:space="preserve">Физика. </t>
    </r>
    <r>
      <rPr>
        <sz val="12"/>
        <color indexed="8"/>
        <rFont val="Times New Roman"/>
        <family val="1"/>
        <charset val="204"/>
      </rPr>
      <t>Механическое движение</t>
    </r>
  </si>
  <si>
    <r>
      <rPr>
        <b/>
        <sz val="12"/>
        <color indexed="8"/>
        <rFont val="Times New Roman"/>
        <family val="1"/>
        <charset val="204"/>
      </rPr>
      <t>Информатика</t>
    </r>
    <r>
      <rPr>
        <sz val="12"/>
        <color indexed="8"/>
        <rFont val="Times New Roman"/>
        <family val="1"/>
        <charset val="204"/>
      </rPr>
      <t>. 3Д - моделирование</t>
    </r>
  </si>
  <si>
    <r>
      <rPr>
        <b/>
        <sz val="12"/>
        <color indexed="8"/>
        <rFont val="Times New Roman"/>
        <family val="1"/>
        <charset val="204"/>
      </rPr>
      <t>Информатика.</t>
    </r>
    <r>
      <rPr>
        <sz val="12"/>
        <color indexed="8"/>
        <rFont val="Times New Roman"/>
        <family val="1"/>
        <charset val="204"/>
      </rPr>
      <t xml:space="preserve"> 3Д - моделирование</t>
    </r>
  </si>
  <si>
    <r>
      <rPr>
        <b/>
        <sz val="12"/>
        <color indexed="8"/>
        <rFont val="Times New Roman"/>
        <family val="1"/>
        <charset val="204"/>
      </rPr>
      <t xml:space="preserve">Тренинг </t>
    </r>
    <r>
      <rPr>
        <sz val="12"/>
        <color indexed="8"/>
        <rFont val="Times New Roman"/>
        <family val="1"/>
        <charset val="204"/>
      </rPr>
      <t>"Повышение самооценки и успешности"</t>
    </r>
  </si>
  <si>
    <r>
      <rPr>
        <b/>
        <sz val="12"/>
        <color indexed="8"/>
        <rFont val="Times New Roman"/>
        <family val="1"/>
        <charset val="204"/>
      </rPr>
      <t xml:space="preserve">Математика. </t>
    </r>
    <r>
      <rPr>
        <sz val="12"/>
        <color indexed="8"/>
        <rFont val="Times New Roman"/>
        <family val="1"/>
        <charset val="204"/>
      </rPr>
      <t>Уравнения в целых и натуральных  числах</t>
    </r>
  </si>
  <si>
    <r>
      <rPr>
        <b/>
        <sz val="12"/>
        <color indexed="8"/>
        <rFont val="Times New Roman"/>
        <family val="1"/>
        <charset val="204"/>
      </rPr>
      <t xml:space="preserve">Физика. </t>
    </r>
    <r>
      <rPr>
        <sz val="12"/>
        <color indexed="8"/>
        <rFont val="Times New Roman"/>
        <family val="1"/>
        <charset val="204"/>
      </rPr>
      <t>Равномерное движение</t>
    </r>
  </si>
  <si>
    <r>
      <rPr>
        <b/>
        <sz val="12"/>
        <color indexed="8"/>
        <rFont val="Times New Roman"/>
        <family val="1"/>
        <charset val="204"/>
      </rPr>
      <t>Математика</t>
    </r>
    <r>
      <rPr>
        <sz val="12"/>
        <color indexed="8"/>
        <rFont val="Times New Roman"/>
        <family val="1"/>
        <charset val="204"/>
      </rPr>
      <t>. Уравнения в целых и натуральных  числах</t>
    </r>
  </si>
  <si>
    <r>
      <t xml:space="preserve">Открытое занятие студии </t>
    </r>
    <r>
      <rPr>
        <b/>
        <sz val="12"/>
        <color indexed="8"/>
        <rFont val="Times New Roman"/>
        <family val="1"/>
        <charset val="204"/>
      </rPr>
      <t>"Уроки настоящего</t>
    </r>
    <r>
      <rPr>
        <sz val="12"/>
        <color indexed="8"/>
        <rFont val="Times New Roman"/>
        <family val="1"/>
        <charset val="204"/>
      </rPr>
      <t>" Выполнение задачи от компании  Яндекс.</t>
    </r>
  </si>
  <si>
    <r>
      <rPr>
        <b/>
        <sz val="12"/>
        <color indexed="8"/>
        <rFont val="Times New Roman"/>
        <family val="1"/>
        <charset val="204"/>
      </rPr>
      <t xml:space="preserve">Практика в лабораториях СФМЭИ. </t>
    </r>
    <r>
      <rPr>
        <sz val="12"/>
        <color indexed="8"/>
        <rFont val="Times New Roman"/>
        <family val="1"/>
        <charset val="204"/>
      </rPr>
      <t>Выполнение проектов (8 - 9 классы)</t>
    </r>
  </si>
  <si>
    <r>
      <rPr>
        <b/>
        <sz val="12"/>
        <color indexed="8"/>
        <rFont val="Times New Roman"/>
        <family val="1"/>
        <charset val="204"/>
      </rPr>
      <t xml:space="preserve">Лекция </t>
    </r>
    <r>
      <rPr>
        <sz val="12"/>
        <color indexed="8"/>
        <rFont val="Times New Roman"/>
        <family val="1"/>
        <charset val="204"/>
      </rPr>
      <t>"Стабильности больше не будет?                          Что такое тайм-менеджмент?                                    Каковы основные принципы управления временем?"</t>
    </r>
  </si>
  <si>
    <r>
      <rPr>
        <b/>
        <sz val="12"/>
        <color indexed="8"/>
        <rFont val="Times New Roman"/>
        <family val="1"/>
        <charset val="204"/>
      </rPr>
      <t xml:space="preserve">Математика. </t>
    </r>
    <r>
      <rPr>
        <sz val="12"/>
        <color indexed="8"/>
        <rFont val="Times New Roman"/>
        <family val="1"/>
        <charset val="204"/>
      </rPr>
      <t>Элементы комбинаторики</t>
    </r>
  </si>
  <si>
    <r>
      <rPr>
        <b/>
        <sz val="12"/>
        <color indexed="8"/>
        <rFont val="Times New Roman"/>
        <family val="1"/>
        <charset val="204"/>
      </rPr>
      <t>Физика</t>
    </r>
    <r>
      <rPr>
        <sz val="12"/>
        <color indexed="8"/>
        <rFont val="Times New Roman"/>
        <family val="1"/>
        <charset val="204"/>
      </rPr>
      <t>. Равномерное движение</t>
    </r>
  </si>
  <si>
    <r>
      <rPr>
        <b/>
        <sz val="12"/>
        <color indexed="8"/>
        <rFont val="Times New Roman"/>
        <family val="1"/>
        <charset val="204"/>
      </rPr>
      <t xml:space="preserve">Мастер-класс: </t>
    </r>
    <r>
      <rPr>
        <sz val="12"/>
        <color indexed="8"/>
        <rFont val="Times New Roman"/>
        <family val="1"/>
        <charset val="204"/>
      </rPr>
      <t xml:space="preserve">"Как сделать успешный проект?" </t>
    </r>
  </si>
  <si>
    <r>
      <rPr>
        <b/>
        <sz val="12"/>
        <color indexed="8"/>
        <rFont val="Times New Roman"/>
        <family val="1"/>
        <charset val="204"/>
      </rPr>
      <t>Мастер-класс</t>
    </r>
    <r>
      <rPr>
        <sz val="12"/>
        <color indexed="8"/>
        <rFont val="Times New Roman"/>
        <family val="1"/>
        <charset val="204"/>
      </rPr>
      <t xml:space="preserve"> "ЛЭП-буки "</t>
    </r>
  </si>
  <si>
    <r>
      <rPr>
        <b/>
        <sz val="12"/>
        <color indexed="8"/>
        <rFont val="Times New Roman"/>
        <family val="1"/>
        <charset val="204"/>
      </rPr>
      <t xml:space="preserve">Робототехника </t>
    </r>
    <r>
      <rPr>
        <sz val="12"/>
        <color indexed="8"/>
        <rFont val="Times New Roman"/>
        <family val="1"/>
        <charset val="204"/>
      </rPr>
      <t>на LEGO MINDSTORMS</t>
    </r>
  </si>
  <si>
    <r>
      <rPr>
        <b/>
        <sz val="12"/>
        <color indexed="8"/>
        <rFont val="Times New Roman"/>
        <family val="1"/>
        <charset val="204"/>
      </rPr>
      <t xml:space="preserve">Фестиваль "Наука 0+ "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"Собери своего робота"                            Соревнования по робототехнике</t>
    </r>
  </si>
  <si>
    <r>
      <rPr>
        <b/>
        <sz val="12"/>
        <color indexed="8"/>
        <rFont val="Times New Roman"/>
        <family val="1"/>
        <charset val="204"/>
      </rPr>
      <t>Математика.</t>
    </r>
    <r>
      <rPr>
        <sz val="12"/>
        <color indexed="8"/>
        <rFont val="Times New Roman"/>
        <family val="1"/>
        <charset val="204"/>
      </rPr>
      <t xml:space="preserve"> Логические задачи</t>
    </r>
  </si>
  <si>
    <r>
      <rPr>
        <b/>
        <sz val="12"/>
        <color indexed="8"/>
        <rFont val="Times New Roman"/>
        <family val="1"/>
        <charset val="204"/>
      </rPr>
      <t xml:space="preserve">Математика. </t>
    </r>
    <r>
      <rPr>
        <sz val="12"/>
        <color indexed="8"/>
        <rFont val="Times New Roman"/>
        <family val="1"/>
        <charset val="204"/>
      </rPr>
      <t>Логические задачи</t>
    </r>
  </si>
  <si>
    <t>Математический бой</t>
  </si>
  <si>
    <t>Образовательная программа</t>
  </si>
  <si>
    <t>Практика</t>
  </si>
  <si>
    <t>Спорт</t>
  </si>
  <si>
    <t>Флешмоб</t>
  </si>
  <si>
    <t>Мониторинги, тренинги</t>
  </si>
  <si>
    <r>
      <rPr>
        <b/>
        <sz val="12"/>
        <color indexed="8"/>
        <rFont val="Times New Roman"/>
        <family val="1"/>
        <charset val="204"/>
      </rPr>
      <t>Мастер-класс:</t>
    </r>
    <r>
      <rPr>
        <sz val="12"/>
        <color indexed="8"/>
        <rFont val="Times New Roman"/>
        <family val="1"/>
        <charset val="204"/>
      </rPr>
      <t xml:space="preserve"> "Опросы на уроке с использованием телефона"</t>
    </r>
  </si>
  <si>
    <t>Борисов Е.П / Низохина М.П.</t>
  </si>
  <si>
    <t>Иванова О.В. / Филиппова Н.В.</t>
  </si>
  <si>
    <t>Спортивный зал+9 классы</t>
  </si>
  <si>
    <r>
      <rPr>
        <b/>
        <sz val="12"/>
        <color indexed="8"/>
        <rFont val="Times New Roman"/>
        <family val="1"/>
        <charset val="204"/>
      </rPr>
      <t xml:space="preserve">Фестиваль "Наука 0+" </t>
    </r>
    <r>
      <rPr>
        <sz val="12"/>
        <color indexed="8"/>
        <rFont val="Times New Roman"/>
        <family val="1"/>
        <charset val="204"/>
      </rPr>
      <t xml:space="preserve">                                            Конференция "Проекты СDIO"</t>
    </r>
  </si>
  <si>
    <t>Фестиваль "Наука 0+"                                             TED - конференция</t>
  </si>
  <si>
    <t>ЦМИТ</t>
  </si>
  <si>
    <t>Актовый зал +8А + 8Б+8В+8Г</t>
  </si>
  <si>
    <t>Актовый зал 9А+9Б+9В+9Г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</si>
</sst>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5" tint="-0.249977111117893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4" fillId="0" borderId="1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8354768153980774E-2"/>
          <c:y val="4.6296296296296412E-2"/>
          <c:w val="0.53888888888888964"/>
          <c:h val="0.89814814814814814"/>
        </c:manualLayout>
      </c:layout>
      <c:pieChart>
        <c:varyColors val="1"/>
        <c:ser>
          <c:idx val="0"/>
          <c:order val="0"/>
          <c:dLbls>
            <c:dLblPos val="inEnd"/>
            <c:showVal val="1"/>
            <c:showPercent val="1"/>
            <c:separator>
</c:separator>
            <c:showLeaderLines val="1"/>
          </c:dLbls>
          <c:cat>
            <c:strRef>
              <c:f>'НАГРУЗКА ПО НАПРАВЛЕНИЯМ'!$F$2:$F$8</c:f>
              <c:strCache>
                <c:ptCount val="7"/>
                <c:pt idx="0">
                  <c:v>Образовательная программа</c:v>
                </c:pt>
                <c:pt idx="1">
                  <c:v>Лекции</c:v>
                </c:pt>
                <c:pt idx="2">
                  <c:v>Экскурсии</c:v>
                </c:pt>
                <c:pt idx="3">
                  <c:v>Популяризация науки</c:v>
                </c:pt>
                <c:pt idx="4">
                  <c:v>Практика</c:v>
                </c:pt>
                <c:pt idx="5">
                  <c:v>Мониторинги, тренинги</c:v>
                </c:pt>
                <c:pt idx="6">
                  <c:v>Спорт</c:v>
                </c:pt>
              </c:strCache>
            </c:strRef>
          </c:cat>
          <c:val>
            <c:numRef>
              <c:f>'НАГРУЗКА ПО НАПРАВЛЕНИЯМ'!$G$2:$G$8</c:f>
              <c:numCache>
                <c:formatCode>General</c:formatCode>
                <c:ptCount val="7"/>
                <c:pt idx="0">
                  <c:v>18</c:v>
                </c:pt>
                <c:pt idx="1">
                  <c:v>2</c:v>
                </c:pt>
                <c:pt idx="2">
                  <c:v>6</c:v>
                </c:pt>
                <c:pt idx="3">
                  <c:v>18</c:v>
                </c:pt>
                <c:pt idx="4">
                  <c:v>18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5583436106631254"/>
          <c:y val="0.2727243360307639"/>
          <c:w val="0.34416563893368751"/>
          <c:h val="0.59401004868206631"/>
        </c:manualLayout>
      </c:layout>
      <c:txPr>
        <a:bodyPr/>
        <a:lstStyle/>
        <a:p>
          <a:pPr>
            <a:defRPr sz="1200"/>
          </a:pPr>
          <a:endParaRPr lang="ru-RU"/>
        </a:p>
      </c:txPr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0</xdr:row>
      <xdr:rowOff>352425</xdr:rowOff>
    </xdr:from>
    <xdr:to>
      <xdr:col>20</xdr:col>
      <xdr:colOff>390525</xdr:colOff>
      <xdr:row>15</xdr:row>
      <xdr:rowOff>200024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B2:BJ13"/>
  <sheetViews>
    <sheetView tabSelected="1" topLeftCell="AO1" zoomScale="60" zoomScaleNormal="60" zoomScalePageLayoutView="40" workbookViewId="0">
      <selection activeCell="AZ37" sqref="AZ37"/>
    </sheetView>
  </sheetViews>
  <sheetFormatPr defaultRowHeight="15.75"/>
  <cols>
    <col min="1" max="1" width="9.140625" style="3"/>
    <col min="2" max="2" width="9.140625" style="25"/>
    <col min="3" max="3" width="10.7109375" style="4" customWidth="1"/>
    <col min="4" max="4" width="55.7109375" style="5" customWidth="1"/>
    <col min="5" max="5" width="20.7109375" style="4" customWidth="1"/>
    <col min="6" max="6" width="10.7109375" style="4" customWidth="1"/>
    <col min="7" max="7" width="20.7109375" style="4" customWidth="1"/>
    <col min="8" max="8" width="8.28515625" style="16" customWidth="1"/>
    <col min="9" max="9" width="20.7109375" style="4" customWidth="1"/>
    <col min="10" max="10" width="55.7109375" style="4" customWidth="1"/>
    <col min="11" max="11" width="20.7109375" style="4" customWidth="1"/>
    <col min="12" max="12" width="10.7109375" style="4" customWidth="1"/>
    <col min="13" max="13" width="20.7109375" style="4" customWidth="1"/>
    <col min="14" max="14" width="8.85546875" style="16" customWidth="1"/>
    <col min="15" max="15" width="20.7109375" style="4" customWidth="1"/>
    <col min="16" max="16" width="55.7109375" style="4" customWidth="1"/>
    <col min="17" max="17" width="20.7109375" style="4" customWidth="1"/>
    <col min="18" max="18" width="10.7109375" style="4" customWidth="1"/>
    <col min="19" max="19" width="20.7109375" style="4" customWidth="1"/>
    <col min="20" max="20" width="8.85546875" style="16" customWidth="1"/>
    <col min="21" max="21" width="20.7109375" style="4" customWidth="1"/>
    <col min="22" max="22" width="55.7109375" style="4" customWidth="1"/>
    <col min="23" max="23" width="20.7109375" style="4" customWidth="1"/>
    <col min="24" max="24" width="10.7109375" style="4" customWidth="1"/>
    <col min="25" max="25" width="20.7109375" style="4" customWidth="1"/>
    <col min="26" max="26" width="8.85546875" style="16" customWidth="1"/>
    <col min="27" max="27" width="20.7109375" style="4" customWidth="1"/>
    <col min="28" max="28" width="55.7109375" style="4" customWidth="1"/>
    <col min="29" max="29" width="20.7109375" style="4" customWidth="1"/>
    <col min="30" max="30" width="10.7109375" style="4" customWidth="1"/>
    <col min="31" max="31" width="20.7109375" style="4" customWidth="1"/>
    <col min="32" max="32" width="8.85546875" style="16" customWidth="1"/>
    <col min="33" max="33" width="20.7109375" style="4" customWidth="1"/>
    <col min="34" max="34" width="55.7109375" style="4" customWidth="1"/>
    <col min="35" max="35" width="20.7109375" style="4" customWidth="1"/>
    <col min="36" max="36" width="10.7109375" style="4" customWidth="1"/>
    <col min="37" max="37" width="20.7109375" style="4" customWidth="1"/>
    <col min="38" max="38" width="8.85546875" style="16" customWidth="1"/>
    <col min="39" max="39" width="20.7109375" style="4" customWidth="1"/>
    <col min="40" max="40" width="55.7109375" style="4" customWidth="1"/>
    <col min="41" max="41" width="20.7109375" style="4" customWidth="1"/>
    <col min="42" max="42" width="10.7109375" style="4" customWidth="1"/>
    <col min="43" max="43" width="20.7109375" style="4" customWidth="1"/>
    <col min="44" max="44" width="8.85546875" style="16" customWidth="1"/>
    <col min="45" max="45" width="20.7109375" style="4" customWidth="1"/>
    <col min="46" max="46" width="55.7109375" style="4" customWidth="1"/>
    <col min="47" max="47" width="20.7109375" style="4" customWidth="1"/>
    <col min="48" max="48" width="10.7109375" style="4" customWidth="1"/>
    <col min="49" max="49" width="20.7109375" style="4" customWidth="1"/>
    <col min="50" max="50" width="8.85546875" style="16" customWidth="1"/>
    <col min="51" max="51" width="20.7109375" style="4" customWidth="1"/>
    <col min="52" max="52" width="55.7109375" style="4" customWidth="1"/>
    <col min="53" max="53" width="20.7109375" style="4" customWidth="1"/>
    <col min="54" max="54" width="10.7109375" style="4" customWidth="1"/>
    <col min="55" max="55" width="20.7109375" style="4" customWidth="1"/>
    <col min="56" max="56" width="8.85546875" style="16" customWidth="1"/>
    <col min="57" max="57" width="20.7109375" style="4" customWidth="1"/>
    <col min="58" max="58" width="55.7109375" style="4" customWidth="1"/>
    <col min="59" max="59" width="20.7109375" style="4" customWidth="1"/>
    <col min="60" max="60" width="10.7109375" style="4" customWidth="1"/>
    <col min="61" max="61" width="20.7109375" style="4" customWidth="1"/>
    <col min="62" max="62" width="8.85546875" style="16" customWidth="1"/>
    <col min="63" max="16384" width="9.140625" style="3"/>
  </cols>
  <sheetData>
    <row r="2" spans="3:62" ht="30" customHeight="1">
      <c r="C2" s="68" t="s">
        <v>23</v>
      </c>
      <c r="D2" s="69"/>
      <c r="E2" s="69"/>
      <c r="F2" s="69"/>
      <c r="G2" s="70"/>
      <c r="H2" s="17"/>
      <c r="I2" s="68" t="s">
        <v>24</v>
      </c>
      <c r="J2" s="69"/>
      <c r="K2" s="69"/>
      <c r="L2" s="69"/>
      <c r="M2" s="70"/>
      <c r="N2" s="17"/>
      <c r="O2" s="68" t="s">
        <v>25</v>
      </c>
      <c r="P2" s="69"/>
      <c r="Q2" s="69"/>
      <c r="R2" s="69"/>
      <c r="S2" s="70"/>
      <c r="T2" s="17"/>
      <c r="U2" s="68" t="s">
        <v>47</v>
      </c>
      <c r="V2" s="69"/>
      <c r="W2" s="69"/>
      <c r="X2" s="69"/>
      <c r="Y2" s="70"/>
      <c r="Z2" s="17"/>
      <c r="AA2" s="68" t="s">
        <v>26</v>
      </c>
      <c r="AB2" s="69"/>
      <c r="AC2" s="69"/>
      <c r="AD2" s="69"/>
      <c r="AE2" s="70"/>
      <c r="AF2" s="17"/>
      <c r="AG2" s="68" t="s">
        <v>27</v>
      </c>
      <c r="AH2" s="69"/>
      <c r="AI2" s="69"/>
      <c r="AJ2" s="69"/>
      <c r="AK2" s="70"/>
      <c r="AL2" s="17"/>
      <c r="AM2" s="68" t="s">
        <v>28</v>
      </c>
      <c r="AN2" s="69"/>
      <c r="AO2" s="69"/>
      <c r="AP2" s="69"/>
      <c r="AQ2" s="70"/>
      <c r="AR2" s="17"/>
      <c r="AS2" s="68" t="s">
        <v>29</v>
      </c>
      <c r="AT2" s="69"/>
      <c r="AU2" s="69"/>
      <c r="AV2" s="69"/>
      <c r="AW2" s="70"/>
      <c r="AX2" s="17"/>
      <c r="AY2" s="68" t="s">
        <v>30</v>
      </c>
      <c r="AZ2" s="69"/>
      <c r="BA2" s="69"/>
      <c r="BB2" s="69"/>
      <c r="BC2" s="70"/>
      <c r="BD2" s="17"/>
      <c r="BE2" s="68" t="s">
        <v>66</v>
      </c>
      <c r="BF2" s="69"/>
      <c r="BG2" s="69"/>
      <c r="BH2" s="69"/>
      <c r="BI2" s="70"/>
      <c r="BJ2" s="17"/>
    </row>
    <row r="3" spans="3:62" ht="42" customHeight="1">
      <c r="C3" s="31">
        <v>1</v>
      </c>
      <c r="D3" s="44" t="s">
        <v>71</v>
      </c>
      <c r="E3" s="42"/>
      <c r="F3" s="43" t="s">
        <v>11</v>
      </c>
      <c r="G3" s="43" t="s">
        <v>42</v>
      </c>
      <c r="H3" s="19"/>
      <c r="I3" s="31">
        <v>1</v>
      </c>
      <c r="J3" s="34" t="s">
        <v>75</v>
      </c>
      <c r="K3" s="41"/>
      <c r="L3" s="35" t="s">
        <v>11</v>
      </c>
      <c r="M3" s="35" t="s">
        <v>20</v>
      </c>
      <c r="N3" s="21"/>
      <c r="O3" s="31">
        <v>1</v>
      </c>
      <c r="P3" s="34" t="s">
        <v>80</v>
      </c>
      <c r="Q3" s="38"/>
      <c r="R3" s="35" t="s">
        <v>11</v>
      </c>
      <c r="S3" s="35" t="s">
        <v>22</v>
      </c>
      <c r="T3" s="21"/>
      <c r="U3" s="59">
        <v>1</v>
      </c>
      <c r="V3" s="72" t="s">
        <v>86</v>
      </c>
      <c r="W3" s="57" t="s">
        <v>37</v>
      </c>
      <c r="X3" s="57" t="s">
        <v>36</v>
      </c>
      <c r="Y3" s="57" t="s">
        <v>35</v>
      </c>
      <c r="Z3" s="21"/>
      <c r="AA3" s="31">
        <v>1</v>
      </c>
      <c r="AB3" s="72" t="s">
        <v>87</v>
      </c>
      <c r="AC3" s="57" t="s">
        <v>109</v>
      </c>
      <c r="AD3" s="57" t="s">
        <v>12</v>
      </c>
      <c r="AE3" s="57" t="s">
        <v>53</v>
      </c>
      <c r="AF3" s="21"/>
      <c r="AG3" s="31">
        <v>1</v>
      </c>
      <c r="AH3" s="55" t="s">
        <v>90</v>
      </c>
      <c r="AI3" s="56"/>
      <c r="AJ3" s="45" t="s">
        <v>11</v>
      </c>
      <c r="AK3" s="45" t="s">
        <v>42</v>
      </c>
      <c r="AL3" s="21"/>
      <c r="AM3" s="31">
        <v>1</v>
      </c>
      <c r="AN3" s="34" t="s">
        <v>94</v>
      </c>
      <c r="AO3" s="34"/>
      <c r="AP3" s="35" t="s">
        <v>11</v>
      </c>
      <c r="AQ3" s="34" t="s">
        <v>20</v>
      </c>
      <c r="AR3" s="21"/>
      <c r="AS3" s="31">
        <v>1</v>
      </c>
      <c r="AT3" s="34" t="s">
        <v>56</v>
      </c>
      <c r="AU3" s="38"/>
      <c r="AV3" s="35" t="s">
        <v>11</v>
      </c>
      <c r="AW3" s="35" t="s">
        <v>20</v>
      </c>
      <c r="AX3" s="21"/>
      <c r="AY3" s="31">
        <v>1</v>
      </c>
      <c r="AZ3" s="104" t="s">
        <v>68</v>
      </c>
      <c r="BA3" s="105" t="s">
        <v>108</v>
      </c>
      <c r="BB3" s="92" t="s">
        <v>18</v>
      </c>
      <c r="BC3" s="92" t="s">
        <v>103</v>
      </c>
      <c r="BD3" s="21"/>
      <c r="BE3" s="31">
        <v>1</v>
      </c>
      <c r="BF3" s="72" t="s">
        <v>67</v>
      </c>
      <c r="BG3" s="87"/>
      <c r="BH3" s="57" t="s">
        <v>65</v>
      </c>
      <c r="BI3" s="57" t="s">
        <v>104</v>
      </c>
      <c r="BJ3" s="21"/>
    </row>
    <row r="4" spans="3:62" ht="39" customHeight="1">
      <c r="C4" s="31">
        <v>2</v>
      </c>
      <c r="D4" s="44" t="s">
        <v>71</v>
      </c>
      <c r="E4" s="42"/>
      <c r="F4" s="43" t="s">
        <v>11</v>
      </c>
      <c r="G4" s="43" t="s">
        <v>42</v>
      </c>
      <c r="H4" s="19"/>
      <c r="I4" s="31">
        <v>2</v>
      </c>
      <c r="J4" s="34" t="s">
        <v>76</v>
      </c>
      <c r="K4" s="41"/>
      <c r="L4" s="35" t="s">
        <v>11</v>
      </c>
      <c r="M4" s="35" t="s">
        <v>20</v>
      </c>
      <c r="N4" s="21"/>
      <c r="O4" s="31">
        <v>2</v>
      </c>
      <c r="P4" s="34" t="s">
        <v>79</v>
      </c>
      <c r="Q4" s="38"/>
      <c r="R4" s="35" t="s">
        <v>11</v>
      </c>
      <c r="S4" s="35" t="s">
        <v>22</v>
      </c>
      <c r="T4" s="21"/>
      <c r="U4" s="60"/>
      <c r="V4" s="63"/>
      <c r="W4" s="65"/>
      <c r="X4" s="65"/>
      <c r="Y4" s="65"/>
      <c r="Z4" s="30"/>
      <c r="AA4" s="31">
        <v>2</v>
      </c>
      <c r="AB4" s="64"/>
      <c r="AC4" s="58"/>
      <c r="AD4" s="58"/>
      <c r="AE4" s="58"/>
      <c r="AF4" s="30"/>
      <c r="AG4" s="31">
        <v>2</v>
      </c>
      <c r="AH4" s="55" t="s">
        <v>102</v>
      </c>
      <c r="AI4" s="56"/>
      <c r="AJ4" s="45" t="s">
        <v>11</v>
      </c>
      <c r="AK4" s="45" t="s">
        <v>60</v>
      </c>
      <c r="AL4" s="30"/>
      <c r="AM4" s="31">
        <v>2</v>
      </c>
      <c r="AN4" s="34" t="s">
        <v>95</v>
      </c>
      <c r="AO4" s="34"/>
      <c r="AP4" s="35" t="s">
        <v>11</v>
      </c>
      <c r="AQ4" s="34" t="s">
        <v>20</v>
      </c>
      <c r="AR4" s="30"/>
      <c r="AS4" s="31">
        <v>2</v>
      </c>
      <c r="AT4" s="34" t="s">
        <v>56</v>
      </c>
      <c r="AU4" s="38"/>
      <c r="AV4" s="35" t="s">
        <v>11</v>
      </c>
      <c r="AW4" s="35" t="s">
        <v>20</v>
      </c>
      <c r="AX4" s="30"/>
      <c r="AY4" s="31">
        <v>2</v>
      </c>
      <c r="AZ4" s="104"/>
      <c r="BA4" s="88"/>
      <c r="BB4" s="92"/>
      <c r="BC4" s="92"/>
      <c r="BD4" s="30"/>
      <c r="BE4" s="31">
        <v>2</v>
      </c>
      <c r="BF4" s="63"/>
      <c r="BG4" s="88"/>
      <c r="BH4" s="65"/>
      <c r="BI4" s="65"/>
      <c r="BJ4" s="30"/>
    </row>
    <row r="5" spans="3:62" ht="30" customHeight="1">
      <c r="C5" s="31">
        <v>3</v>
      </c>
      <c r="D5" s="34" t="s">
        <v>72</v>
      </c>
      <c r="E5" s="41"/>
      <c r="F5" s="35" t="s">
        <v>11</v>
      </c>
      <c r="G5" s="35" t="s">
        <v>20</v>
      </c>
      <c r="H5" s="19"/>
      <c r="I5" s="31">
        <v>3</v>
      </c>
      <c r="J5" s="34" t="s">
        <v>77</v>
      </c>
      <c r="K5" s="41"/>
      <c r="L5" s="35" t="s">
        <v>11</v>
      </c>
      <c r="M5" s="35" t="s">
        <v>21</v>
      </c>
      <c r="N5" s="21"/>
      <c r="O5" s="31">
        <v>3</v>
      </c>
      <c r="P5" s="34" t="s">
        <v>82</v>
      </c>
      <c r="Q5" s="38"/>
      <c r="R5" s="35" t="s">
        <v>11</v>
      </c>
      <c r="S5" s="35" t="s">
        <v>20</v>
      </c>
      <c r="T5" s="21"/>
      <c r="U5" s="60"/>
      <c r="V5" s="63"/>
      <c r="W5" s="65"/>
      <c r="X5" s="65"/>
      <c r="Y5" s="65"/>
      <c r="Z5" s="30"/>
      <c r="AA5" s="31">
        <v>3</v>
      </c>
      <c r="AB5" s="34" t="s">
        <v>88</v>
      </c>
      <c r="AC5" s="38"/>
      <c r="AD5" s="35" t="s">
        <v>11</v>
      </c>
      <c r="AE5" s="45" t="s">
        <v>20</v>
      </c>
      <c r="AF5" s="30"/>
      <c r="AG5" s="31">
        <v>3</v>
      </c>
      <c r="AH5" s="72" t="s">
        <v>91</v>
      </c>
      <c r="AI5" s="87"/>
      <c r="AJ5" s="57" t="s">
        <v>12</v>
      </c>
      <c r="AK5" s="57" t="s">
        <v>41</v>
      </c>
      <c r="AL5" s="30"/>
      <c r="AM5" s="31">
        <v>3</v>
      </c>
      <c r="AN5" s="34" t="s">
        <v>80</v>
      </c>
      <c r="AO5" s="38"/>
      <c r="AP5" s="35" t="s">
        <v>11</v>
      </c>
      <c r="AQ5" s="35" t="s">
        <v>22</v>
      </c>
      <c r="AR5" s="30"/>
      <c r="AS5" s="31">
        <v>3</v>
      </c>
      <c r="AT5" s="34" t="s">
        <v>57</v>
      </c>
      <c r="AU5" s="38"/>
      <c r="AV5" s="35" t="s">
        <v>11</v>
      </c>
      <c r="AW5" s="35" t="s">
        <v>21</v>
      </c>
      <c r="AX5" s="30"/>
      <c r="AY5" s="31">
        <v>3</v>
      </c>
      <c r="AZ5" s="104"/>
      <c r="BA5" s="88"/>
      <c r="BB5" s="92"/>
      <c r="BC5" s="92"/>
      <c r="BD5" s="30"/>
      <c r="BE5" s="31">
        <v>3</v>
      </c>
      <c r="BF5" s="63"/>
      <c r="BG5" s="88"/>
      <c r="BH5" s="65"/>
      <c r="BI5" s="65"/>
      <c r="BJ5" s="30"/>
    </row>
    <row r="6" spans="3:62" ht="30" customHeight="1">
      <c r="C6" s="31">
        <v>4</v>
      </c>
      <c r="D6" s="34" t="s">
        <v>73</v>
      </c>
      <c r="E6" s="41"/>
      <c r="F6" s="35" t="s">
        <v>11</v>
      </c>
      <c r="G6" s="35" t="s">
        <v>21</v>
      </c>
      <c r="H6" s="19"/>
      <c r="I6" s="31">
        <v>4</v>
      </c>
      <c r="J6" s="34" t="s">
        <v>78</v>
      </c>
      <c r="K6" s="41"/>
      <c r="L6" s="35" t="s">
        <v>11</v>
      </c>
      <c r="M6" s="35" t="s">
        <v>21</v>
      </c>
      <c r="N6" s="21"/>
      <c r="O6" s="31">
        <v>4</v>
      </c>
      <c r="P6" s="34" t="s">
        <v>84</v>
      </c>
      <c r="Q6" s="38"/>
      <c r="R6" s="35" t="s">
        <v>11</v>
      </c>
      <c r="S6" s="35" t="s">
        <v>20</v>
      </c>
      <c r="T6" s="21"/>
      <c r="U6" s="60"/>
      <c r="V6" s="63"/>
      <c r="W6" s="65"/>
      <c r="X6" s="65"/>
      <c r="Y6" s="65"/>
      <c r="Z6" s="76"/>
      <c r="AA6" s="31">
        <v>4</v>
      </c>
      <c r="AB6" s="34" t="s">
        <v>89</v>
      </c>
      <c r="AC6" s="38"/>
      <c r="AD6" s="35" t="s">
        <v>11</v>
      </c>
      <c r="AE6" s="35" t="s">
        <v>21</v>
      </c>
      <c r="AF6" s="76"/>
      <c r="AG6" s="31">
        <v>4</v>
      </c>
      <c r="AH6" s="64"/>
      <c r="AI6" s="89"/>
      <c r="AJ6" s="58"/>
      <c r="AK6" s="58"/>
      <c r="AL6" s="76"/>
      <c r="AM6" s="31">
        <v>4</v>
      </c>
      <c r="AN6" s="34" t="s">
        <v>80</v>
      </c>
      <c r="AO6" s="38"/>
      <c r="AP6" s="35" t="s">
        <v>11</v>
      </c>
      <c r="AQ6" s="35" t="s">
        <v>22</v>
      </c>
      <c r="AR6" s="76"/>
      <c r="AS6" s="31">
        <v>4</v>
      </c>
      <c r="AT6" s="34" t="s">
        <v>57</v>
      </c>
      <c r="AU6" s="38"/>
      <c r="AV6" s="35" t="s">
        <v>11</v>
      </c>
      <c r="AW6" s="35" t="s">
        <v>21</v>
      </c>
      <c r="AX6" s="76"/>
      <c r="AY6" s="31">
        <v>4</v>
      </c>
      <c r="AZ6" s="104"/>
      <c r="BA6" s="89"/>
      <c r="BB6" s="92"/>
      <c r="BC6" s="92"/>
      <c r="BD6" s="76"/>
      <c r="BE6" s="31">
        <v>4</v>
      </c>
      <c r="BF6" s="63"/>
      <c r="BG6" s="88"/>
      <c r="BH6" s="65"/>
      <c r="BI6" s="65"/>
      <c r="BJ6" s="76"/>
    </row>
    <row r="7" spans="3:62" ht="30" customHeight="1">
      <c r="C7" s="31">
        <v>5</v>
      </c>
      <c r="D7" s="34" t="s">
        <v>74</v>
      </c>
      <c r="E7" s="41"/>
      <c r="F7" s="35" t="s">
        <v>11</v>
      </c>
      <c r="G7" s="35" t="s">
        <v>31</v>
      </c>
      <c r="H7" s="19"/>
      <c r="I7" s="31">
        <v>5</v>
      </c>
      <c r="J7" s="34" t="s">
        <v>79</v>
      </c>
      <c r="K7" s="41"/>
      <c r="L7" s="35" t="s">
        <v>11</v>
      </c>
      <c r="M7" s="35" t="s">
        <v>22</v>
      </c>
      <c r="N7" s="21"/>
      <c r="O7" s="31">
        <v>5</v>
      </c>
      <c r="P7" s="34" t="s">
        <v>83</v>
      </c>
      <c r="Q7" s="38"/>
      <c r="R7" s="35" t="s">
        <v>11</v>
      </c>
      <c r="S7" s="35" t="s">
        <v>21</v>
      </c>
      <c r="T7" s="21"/>
      <c r="U7" s="60"/>
      <c r="V7" s="63"/>
      <c r="W7" s="65"/>
      <c r="X7" s="65"/>
      <c r="Y7" s="65"/>
      <c r="Z7" s="77"/>
      <c r="AA7" s="31">
        <v>5</v>
      </c>
      <c r="AB7" s="34" t="s">
        <v>74</v>
      </c>
      <c r="AC7" s="38"/>
      <c r="AD7" s="35" t="s">
        <v>11</v>
      </c>
      <c r="AE7" s="35" t="s">
        <v>31</v>
      </c>
      <c r="AF7" s="77"/>
      <c r="AG7" s="31">
        <v>5</v>
      </c>
      <c r="AH7" s="34" t="s">
        <v>92</v>
      </c>
      <c r="AI7" s="38"/>
      <c r="AJ7" s="35" t="s">
        <v>11</v>
      </c>
      <c r="AK7" s="35" t="s">
        <v>31</v>
      </c>
      <c r="AL7" s="77"/>
      <c r="AM7" s="31">
        <v>5</v>
      </c>
      <c r="AN7" s="34" t="s">
        <v>89</v>
      </c>
      <c r="AO7" s="38"/>
      <c r="AP7" s="35" t="s">
        <v>11</v>
      </c>
      <c r="AQ7" s="35" t="s">
        <v>21</v>
      </c>
      <c r="AR7" s="77"/>
      <c r="AS7" s="31">
        <v>5</v>
      </c>
      <c r="AT7" s="34" t="s">
        <v>43</v>
      </c>
      <c r="AU7" s="38"/>
      <c r="AV7" s="35" t="s">
        <v>11</v>
      </c>
      <c r="AW7" s="35" t="s">
        <v>22</v>
      </c>
      <c r="AX7" s="77"/>
      <c r="AY7" s="31">
        <v>5</v>
      </c>
      <c r="AZ7" s="104" t="s">
        <v>107</v>
      </c>
      <c r="BA7" s="57" t="s">
        <v>110</v>
      </c>
      <c r="BB7" s="92" t="s">
        <v>12</v>
      </c>
      <c r="BC7" s="92" t="s">
        <v>42</v>
      </c>
      <c r="BD7" s="77"/>
      <c r="BE7" s="31">
        <v>5</v>
      </c>
      <c r="BF7" s="63"/>
      <c r="BG7" s="88"/>
      <c r="BH7" s="65"/>
      <c r="BI7" s="65"/>
      <c r="BJ7" s="77"/>
    </row>
    <row r="8" spans="3:62" ht="30" customHeight="1">
      <c r="C8" s="31">
        <v>6</v>
      </c>
      <c r="D8" s="34" t="s">
        <v>74</v>
      </c>
      <c r="E8" s="41"/>
      <c r="F8" s="35" t="s">
        <v>11</v>
      </c>
      <c r="G8" s="35" t="s">
        <v>31</v>
      </c>
      <c r="H8" s="19"/>
      <c r="I8" s="31">
        <v>6</v>
      </c>
      <c r="J8" s="34" t="s">
        <v>80</v>
      </c>
      <c r="K8" s="41"/>
      <c r="L8" s="35" t="s">
        <v>11</v>
      </c>
      <c r="M8" s="35" t="s">
        <v>22</v>
      </c>
      <c r="N8" s="21"/>
      <c r="O8" s="31">
        <v>6</v>
      </c>
      <c r="P8" s="34" t="s">
        <v>83</v>
      </c>
      <c r="Q8" s="38"/>
      <c r="R8" s="35" t="s">
        <v>11</v>
      </c>
      <c r="S8" s="35" t="s">
        <v>21</v>
      </c>
      <c r="T8" s="21"/>
      <c r="U8" s="61"/>
      <c r="V8" s="64"/>
      <c r="W8" s="58"/>
      <c r="X8" s="58"/>
      <c r="Y8" s="58"/>
      <c r="Z8" s="78"/>
      <c r="AA8" s="31">
        <v>6</v>
      </c>
      <c r="AB8" s="34" t="s">
        <v>74</v>
      </c>
      <c r="AC8" s="38"/>
      <c r="AD8" s="35" t="s">
        <v>11</v>
      </c>
      <c r="AE8" s="35" t="s">
        <v>31</v>
      </c>
      <c r="AF8" s="78"/>
      <c r="AG8" s="31">
        <v>6</v>
      </c>
      <c r="AH8" s="34" t="s">
        <v>74</v>
      </c>
      <c r="AI8" s="38"/>
      <c r="AJ8" s="35" t="s">
        <v>11</v>
      </c>
      <c r="AK8" s="35" t="s">
        <v>31</v>
      </c>
      <c r="AL8" s="78"/>
      <c r="AM8" s="31">
        <v>6</v>
      </c>
      <c r="AN8" s="34" t="s">
        <v>89</v>
      </c>
      <c r="AO8" s="38"/>
      <c r="AP8" s="35" t="s">
        <v>11</v>
      </c>
      <c r="AQ8" s="35" t="s">
        <v>21</v>
      </c>
      <c r="AR8" s="78"/>
      <c r="AS8" s="31">
        <v>6</v>
      </c>
      <c r="AT8" s="34" t="s">
        <v>43</v>
      </c>
      <c r="AU8" s="38"/>
      <c r="AV8" s="35" t="s">
        <v>11</v>
      </c>
      <c r="AW8" s="35" t="s">
        <v>22</v>
      </c>
      <c r="AX8" s="78"/>
      <c r="AY8" s="31">
        <v>6</v>
      </c>
      <c r="AZ8" s="104"/>
      <c r="BA8" s="58"/>
      <c r="BB8" s="92"/>
      <c r="BC8" s="92"/>
      <c r="BD8" s="78"/>
      <c r="BE8" s="31">
        <v>6</v>
      </c>
      <c r="BF8" s="64"/>
      <c r="BG8" s="89"/>
      <c r="BH8" s="58"/>
      <c r="BI8" s="58"/>
      <c r="BJ8" s="78"/>
    </row>
    <row r="9" spans="3:62" ht="30" customHeight="1">
      <c r="C9" s="84" t="s">
        <v>0</v>
      </c>
      <c r="D9" s="85"/>
      <c r="E9" s="85"/>
      <c r="F9" s="85"/>
      <c r="G9" s="86"/>
      <c r="H9" s="18"/>
      <c r="I9" s="84" t="s">
        <v>0</v>
      </c>
      <c r="J9" s="85"/>
      <c r="K9" s="85"/>
      <c r="L9" s="85"/>
      <c r="M9" s="86"/>
      <c r="N9" s="22"/>
      <c r="O9" s="84" t="s">
        <v>0</v>
      </c>
      <c r="P9" s="85"/>
      <c r="Q9" s="85"/>
      <c r="R9" s="85"/>
      <c r="S9" s="86"/>
      <c r="T9" s="22"/>
      <c r="U9" s="84" t="s">
        <v>0</v>
      </c>
      <c r="V9" s="85"/>
      <c r="W9" s="85"/>
      <c r="X9" s="85"/>
      <c r="Y9" s="86"/>
      <c r="Z9" s="22"/>
      <c r="AA9" s="73"/>
      <c r="AB9" s="74"/>
      <c r="AC9" s="74"/>
      <c r="AD9" s="74"/>
      <c r="AE9" s="75"/>
      <c r="AF9" s="22"/>
      <c r="AG9" s="73"/>
      <c r="AH9" s="74"/>
      <c r="AI9" s="74"/>
      <c r="AJ9" s="74"/>
      <c r="AK9" s="75"/>
      <c r="AL9" s="22"/>
      <c r="AM9" s="73"/>
      <c r="AN9" s="74"/>
      <c r="AO9" s="74"/>
      <c r="AP9" s="74"/>
      <c r="AQ9" s="75"/>
      <c r="AR9" s="22"/>
      <c r="AS9" s="73"/>
      <c r="AT9" s="74"/>
      <c r="AU9" s="74"/>
      <c r="AV9" s="74"/>
      <c r="AW9" s="75"/>
      <c r="AX9" s="22"/>
      <c r="AY9" s="73"/>
      <c r="AZ9" s="74"/>
      <c r="BA9" s="74"/>
      <c r="BB9" s="74"/>
      <c r="BC9" s="75"/>
      <c r="BD9" s="22"/>
      <c r="BE9" s="73"/>
      <c r="BF9" s="74"/>
      <c r="BG9" s="74"/>
      <c r="BH9" s="74"/>
      <c r="BI9" s="75"/>
      <c r="BJ9" s="22"/>
    </row>
    <row r="10" spans="3:62" ht="61.5" customHeight="1">
      <c r="C10" s="59">
        <v>1</v>
      </c>
      <c r="D10" s="66" t="s">
        <v>15</v>
      </c>
      <c r="E10" s="57" t="s">
        <v>16</v>
      </c>
      <c r="F10" s="57" t="s">
        <v>12</v>
      </c>
      <c r="G10" s="57" t="s">
        <v>17</v>
      </c>
      <c r="H10" s="19"/>
      <c r="I10" s="59">
        <v>1</v>
      </c>
      <c r="J10" s="71" t="s">
        <v>81</v>
      </c>
      <c r="K10" s="57" t="s">
        <v>16</v>
      </c>
      <c r="L10" s="57" t="s">
        <v>44</v>
      </c>
      <c r="M10" s="57" t="s">
        <v>46</v>
      </c>
      <c r="N10" s="23"/>
      <c r="O10" s="31">
        <v>1</v>
      </c>
      <c r="P10" s="72" t="s">
        <v>85</v>
      </c>
      <c r="Q10" s="57" t="s">
        <v>50</v>
      </c>
      <c r="R10" s="57" t="s">
        <v>51</v>
      </c>
      <c r="S10" s="57" t="s">
        <v>42</v>
      </c>
      <c r="T10" s="23"/>
      <c r="U10" s="59">
        <v>1</v>
      </c>
      <c r="V10" s="62" t="s">
        <v>48</v>
      </c>
      <c r="W10" s="57" t="s">
        <v>49</v>
      </c>
      <c r="X10" s="57" t="s">
        <v>38</v>
      </c>
      <c r="Y10" s="57" t="s">
        <v>52</v>
      </c>
      <c r="Z10" s="23"/>
      <c r="AA10" s="59">
        <v>1</v>
      </c>
      <c r="AB10" s="72" t="s">
        <v>93</v>
      </c>
      <c r="AC10" s="57" t="s">
        <v>39</v>
      </c>
      <c r="AD10" s="81" t="s">
        <v>18</v>
      </c>
      <c r="AE10" s="57" t="s">
        <v>31</v>
      </c>
      <c r="AF10" s="23"/>
      <c r="AG10" s="59">
        <v>1</v>
      </c>
      <c r="AH10" s="62" t="s">
        <v>54</v>
      </c>
      <c r="AI10" s="57" t="s">
        <v>19</v>
      </c>
      <c r="AJ10" s="81" t="s">
        <v>18</v>
      </c>
      <c r="AK10" s="57" t="s">
        <v>55</v>
      </c>
      <c r="AL10" s="23"/>
      <c r="AM10" s="93">
        <v>1</v>
      </c>
      <c r="AN10" s="90" t="s">
        <v>58</v>
      </c>
      <c r="AO10" s="92" t="s">
        <v>59</v>
      </c>
      <c r="AP10" s="94" t="s">
        <v>12</v>
      </c>
      <c r="AQ10" s="92" t="s">
        <v>40</v>
      </c>
      <c r="AR10" s="23"/>
      <c r="AS10" s="59">
        <v>1</v>
      </c>
      <c r="AT10" s="62" t="s">
        <v>96</v>
      </c>
      <c r="AU10" s="57" t="s">
        <v>61</v>
      </c>
      <c r="AV10" s="81" t="s">
        <v>18</v>
      </c>
      <c r="AW10" s="57" t="s">
        <v>20</v>
      </c>
      <c r="AX10" s="23"/>
      <c r="AY10" s="31">
        <v>1</v>
      </c>
      <c r="AZ10" s="40" t="s">
        <v>62</v>
      </c>
      <c r="BA10" s="54" t="s">
        <v>105</v>
      </c>
      <c r="BB10" s="27" t="s">
        <v>12</v>
      </c>
      <c r="BC10" s="35" t="s">
        <v>64</v>
      </c>
      <c r="BD10" s="23"/>
      <c r="BE10" s="59">
        <v>1</v>
      </c>
      <c r="BF10" s="62" t="s">
        <v>69</v>
      </c>
      <c r="BG10" s="57"/>
      <c r="BH10" s="95" t="s">
        <v>12</v>
      </c>
      <c r="BI10" s="57" t="s">
        <v>70</v>
      </c>
      <c r="BJ10" s="23"/>
    </row>
    <row r="11" spans="3:62" ht="37.5" customHeight="1">
      <c r="C11" s="61"/>
      <c r="D11" s="67"/>
      <c r="E11" s="58"/>
      <c r="F11" s="58"/>
      <c r="G11" s="58"/>
      <c r="H11" s="19"/>
      <c r="I11" s="61"/>
      <c r="J11" s="67"/>
      <c r="K11" s="58"/>
      <c r="L11" s="58"/>
      <c r="M11" s="58"/>
      <c r="N11" s="24"/>
      <c r="O11" s="11">
        <v>2</v>
      </c>
      <c r="P11" s="64"/>
      <c r="Q11" s="58"/>
      <c r="R11" s="58"/>
      <c r="S11" s="58"/>
      <c r="T11" s="24"/>
      <c r="U11" s="60"/>
      <c r="V11" s="63"/>
      <c r="W11" s="65"/>
      <c r="X11" s="65"/>
      <c r="Y11" s="65"/>
      <c r="Z11" s="24"/>
      <c r="AA11" s="60"/>
      <c r="AB11" s="79"/>
      <c r="AC11" s="65"/>
      <c r="AD11" s="82"/>
      <c r="AE11" s="65"/>
      <c r="AF11" s="24"/>
      <c r="AG11" s="60"/>
      <c r="AH11" s="79"/>
      <c r="AI11" s="65"/>
      <c r="AJ11" s="82"/>
      <c r="AK11" s="65"/>
      <c r="AL11" s="24"/>
      <c r="AM11" s="93"/>
      <c r="AN11" s="91"/>
      <c r="AO11" s="92"/>
      <c r="AP11" s="94"/>
      <c r="AQ11" s="92"/>
      <c r="AR11" s="24"/>
      <c r="AS11" s="60"/>
      <c r="AT11" s="79"/>
      <c r="AU11" s="65"/>
      <c r="AV11" s="82"/>
      <c r="AW11" s="65"/>
      <c r="AX11" s="24"/>
      <c r="AY11" s="31">
        <v>2</v>
      </c>
      <c r="AZ11" s="40" t="s">
        <v>106</v>
      </c>
      <c r="BA11" s="54" t="s">
        <v>19</v>
      </c>
      <c r="BB11" s="27" t="s">
        <v>12</v>
      </c>
      <c r="BC11" s="35" t="s">
        <v>42</v>
      </c>
      <c r="BD11" s="24"/>
      <c r="BE11" s="60"/>
      <c r="BF11" s="79"/>
      <c r="BG11" s="65"/>
      <c r="BH11" s="96"/>
      <c r="BI11" s="65"/>
      <c r="BJ11" s="24"/>
    </row>
    <row r="12" spans="3:62" ht="34.5" customHeight="1">
      <c r="C12" s="11">
        <v>2</v>
      </c>
      <c r="D12" s="36" t="s">
        <v>33</v>
      </c>
      <c r="E12" s="35" t="s">
        <v>45</v>
      </c>
      <c r="F12" s="37" t="s">
        <v>12</v>
      </c>
      <c r="G12" s="35" t="s">
        <v>52</v>
      </c>
      <c r="H12" s="28"/>
      <c r="I12" s="11">
        <v>2</v>
      </c>
      <c r="J12" s="36" t="s">
        <v>33</v>
      </c>
      <c r="K12" s="35" t="s">
        <v>45</v>
      </c>
      <c r="L12" s="37" t="s">
        <v>11</v>
      </c>
      <c r="M12" s="35" t="s">
        <v>52</v>
      </c>
      <c r="N12" s="29"/>
      <c r="O12" s="11">
        <v>3</v>
      </c>
      <c r="P12" s="36" t="s">
        <v>33</v>
      </c>
      <c r="Q12" s="35"/>
      <c r="R12" s="37" t="s">
        <v>12</v>
      </c>
      <c r="S12" s="35" t="s">
        <v>52</v>
      </c>
      <c r="T12" s="29"/>
      <c r="U12" s="61"/>
      <c r="V12" s="64"/>
      <c r="W12" s="58"/>
      <c r="X12" s="58"/>
      <c r="Y12" s="58"/>
      <c r="Z12" s="29"/>
      <c r="AA12" s="61"/>
      <c r="AB12" s="80"/>
      <c r="AC12" s="58"/>
      <c r="AD12" s="83"/>
      <c r="AE12" s="58"/>
      <c r="AF12" s="29"/>
      <c r="AG12" s="61"/>
      <c r="AH12" s="80"/>
      <c r="AI12" s="58"/>
      <c r="AJ12" s="83"/>
      <c r="AK12" s="58"/>
      <c r="AL12" s="29"/>
      <c r="AM12" s="47">
        <v>2</v>
      </c>
      <c r="AN12" s="39" t="s">
        <v>33</v>
      </c>
      <c r="AO12" s="46"/>
      <c r="AP12" s="32" t="s">
        <v>12</v>
      </c>
      <c r="AQ12" s="48" t="s">
        <v>60</v>
      </c>
      <c r="AR12" s="29"/>
      <c r="AS12" s="61"/>
      <c r="AT12" s="80"/>
      <c r="AU12" s="58"/>
      <c r="AV12" s="83"/>
      <c r="AW12" s="58"/>
      <c r="AX12" s="29"/>
      <c r="AY12" s="31">
        <v>3</v>
      </c>
      <c r="AZ12" s="40" t="s">
        <v>63</v>
      </c>
      <c r="BA12" s="35" t="s">
        <v>50</v>
      </c>
      <c r="BB12" s="27" t="s">
        <v>12</v>
      </c>
      <c r="BC12" s="35" t="s">
        <v>20</v>
      </c>
      <c r="BD12" s="29"/>
      <c r="BE12" s="61"/>
      <c r="BF12" s="80"/>
      <c r="BG12" s="58"/>
      <c r="BH12" s="97"/>
      <c r="BI12" s="58"/>
      <c r="BJ12" s="29"/>
    </row>
    <row r="13" spans="3:62">
      <c r="C13" s="12"/>
      <c r="D13" s="13"/>
      <c r="E13" s="14"/>
      <c r="F13" s="14"/>
      <c r="G13" s="15"/>
      <c r="H13" s="20"/>
      <c r="I13" s="12"/>
      <c r="J13" s="13"/>
      <c r="K13" s="14"/>
      <c r="L13" s="14"/>
      <c r="M13" s="15"/>
      <c r="N13" s="20"/>
      <c r="O13" s="12"/>
      <c r="P13" s="13"/>
      <c r="Q13" s="14"/>
      <c r="R13" s="14"/>
      <c r="S13" s="15"/>
      <c r="T13" s="20"/>
      <c r="U13" s="12"/>
      <c r="V13" s="13"/>
      <c r="W13" s="14"/>
      <c r="X13" s="14"/>
      <c r="Y13" s="15"/>
      <c r="Z13" s="20"/>
      <c r="AA13" s="12"/>
      <c r="AB13" s="13"/>
      <c r="AC13" s="14"/>
      <c r="AD13" s="14"/>
      <c r="AE13" s="15"/>
      <c r="AF13" s="20"/>
      <c r="AG13" s="12"/>
      <c r="AH13" s="13"/>
      <c r="AI13" s="14"/>
      <c r="AJ13" s="14"/>
      <c r="AK13" s="15"/>
      <c r="AL13" s="20"/>
      <c r="AM13" s="12"/>
      <c r="AN13" s="13"/>
      <c r="AO13" s="14"/>
      <c r="AP13" s="14"/>
      <c r="AQ13" s="15"/>
      <c r="AR13" s="20"/>
      <c r="AS13" s="12"/>
      <c r="AT13" s="13"/>
      <c r="AU13" s="14"/>
      <c r="AV13" s="14"/>
      <c r="AW13" s="15"/>
      <c r="AX13" s="20"/>
      <c r="AY13" s="12"/>
      <c r="AZ13" s="13"/>
      <c r="BA13" s="14"/>
      <c r="BB13" s="14"/>
      <c r="BC13" s="15"/>
      <c r="BD13" s="20"/>
      <c r="BE13" s="12"/>
      <c r="BF13" s="13"/>
      <c r="BG13" s="14"/>
      <c r="BH13" s="14"/>
      <c r="BI13" s="15"/>
      <c r="BJ13" s="20"/>
    </row>
  </sheetData>
  <mergeCells count="96">
    <mergeCell ref="AZ7:AZ8"/>
    <mergeCell ref="BB3:BB6"/>
    <mergeCell ref="BB7:BB8"/>
    <mergeCell ref="BC3:BC6"/>
    <mergeCell ref="BC7:BC8"/>
    <mergeCell ref="BA3:BA6"/>
    <mergeCell ref="BA7:BA8"/>
    <mergeCell ref="AB3:AB4"/>
    <mergeCell ref="AC3:AC4"/>
    <mergeCell ref="AD3:AD4"/>
    <mergeCell ref="AE3:AE4"/>
    <mergeCell ref="AG10:AG12"/>
    <mergeCell ref="AF6:AF8"/>
    <mergeCell ref="AE10:AE12"/>
    <mergeCell ref="AG9:AK9"/>
    <mergeCell ref="AH5:AH6"/>
    <mergeCell ref="AJ5:AJ6"/>
    <mergeCell ref="AI5:AI6"/>
    <mergeCell ref="AK5:AK6"/>
    <mergeCell ref="AJ10:AJ12"/>
    <mergeCell ref="AK10:AK12"/>
    <mergeCell ref="BJ6:BJ8"/>
    <mergeCell ref="BD6:BD8"/>
    <mergeCell ref="BG3:BG8"/>
    <mergeCell ref="BH3:BH8"/>
    <mergeCell ref="BI3:BI8"/>
    <mergeCell ref="BF3:BF8"/>
    <mergeCell ref="C9:G9"/>
    <mergeCell ref="I2:M2"/>
    <mergeCell ref="I9:M9"/>
    <mergeCell ref="O9:S9"/>
    <mergeCell ref="U9:Y9"/>
    <mergeCell ref="C2:G2"/>
    <mergeCell ref="U2:Y2"/>
    <mergeCell ref="X3:X8"/>
    <mergeCell ref="Y3:Y8"/>
    <mergeCell ref="Z6:Z8"/>
    <mergeCell ref="AB10:AB12"/>
    <mergeCell ref="AA10:AA12"/>
    <mergeCell ref="AC10:AC12"/>
    <mergeCell ref="AD10:AD12"/>
    <mergeCell ref="AA9:AE9"/>
    <mergeCell ref="AM9:AQ9"/>
    <mergeCell ref="AL6:AL8"/>
    <mergeCell ref="AH10:AH12"/>
    <mergeCell ref="AI10:AI12"/>
    <mergeCell ref="AY2:BC2"/>
    <mergeCell ref="AS2:AW2"/>
    <mergeCell ref="AR6:AR8"/>
    <mergeCell ref="AY9:BC9"/>
    <mergeCell ref="AN10:AN11"/>
    <mergeCell ref="AO10:AO11"/>
    <mergeCell ref="AM10:AM11"/>
    <mergeCell ref="AP10:AP11"/>
    <mergeCell ref="AQ10:AQ11"/>
    <mergeCell ref="AT10:AT12"/>
    <mergeCell ref="AU10:AU12"/>
    <mergeCell ref="AV10:AV12"/>
    <mergeCell ref="BE9:BI9"/>
    <mergeCell ref="BE2:BI2"/>
    <mergeCell ref="AX6:AX8"/>
    <mergeCell ref="AS9:AW9"/>
    <mergeCell ref="AS10:AS12"/>
    <mergeCell ref="AW10:AW12"/>
    <mergeCell ref="BE10:BE12"/>
    <mergeCell ref="BF10:BF12"/>
    <mergeCell ref="BG10:BG12"/>
    <mergeCell ref="BH10:BH12"/>
    <mergeCell ref="BI10:BI12"/>
    <mergeCell ref="AZ3:AZ6"/>
    <mergeCell ref="AA2:AE2"/>
    <mergeCell ref="AG2:AK2"/>
    <mergeCell ref="AM2:AQ2"/>
    <mergeCell ref="I10:I11"/>
    <mergeCell ref="J10:J11"/>
    <mergeCell ref="K10:K11"/>
    <mergeCell ref="L10:L11"/>
    <mergeCell ref="O2:S2"/>
    <mergeCell ref="P10:P11"/>
    <mergeCell ref="Q10:Q11"/>
    <mergeCell ref="R10:R11"/>
    <mergeCell ref="S10:S11"/>
    <mergeCell ref="Y10:Y12"/>
    <mergeCell ref="U3:U8"/>
    <mergeCell ref="V3:V8"/>
    <mergeCell ref="W3:W8"/>
    <mergeCell ref="D10:D11"/>
    <mergeCell ref="E10:E11"/>
    <mergeCell ref="F10:F11"/>
    <mergeCell ref="G10:G11"/>
    <mergeCell ref="C10:C11"/>
    <mergeCell ref="M10:M11"/>
    <mergeCell ref="U10:U12"/>
    <mergeCell ref="V10:V12"/>
    <mergeCell ref="W10:W12"/>
    <mergeCell ref="X10:X12"/>
  </mergeCells>
  <printOptions horizontalCentered="1"/>
  <pageMargins left="0.70866141732283472" right="0.70866141732283472" top="0.74803149606299213" bottom="0.74803149606299213" header="0" footer="0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>
      <selection activeCell="G17" sqref="G17"/>
    </sheetView>
  </sheetViews>
  <sheetFormatPr defaultRowHeight="18.75"/>
  <cols>
    <col min="1" max="1" width="9.140625" style="2"/>
    <col min="2" max="2" width="53.140625" style="2" customWidth="1"/>
    <col min="3" max="3" width="16" style="2" customWidth="1"/>
    <col min="4" max="5" width="9.140625" style="1"/>
    <col min="6" max="6" width="31.140625" style="1" customWidth="1"/>
    <col min="7" max="16384" width="9.140625" style="1"/>
  </cols>
  <sheetData>
    <row r="1" spans="1:7" ht="45.75" customHeight="1">
      <c r="A1" s="100" t="s">
        <v>2</v>
      </c>
      <c r="B1" s="100"/>
      <c r="C1" s="100"/>
    </row>
    <row r="2" spans="1:7" ht="45.75" customHeight="1">
      <c r="A2" s="7" t="s">
        <v>3</v>
      </c>
      <c r="B2" s="7" t="s">
        <v>4</v>
      </c>
      <c r="C2" s="7" t="s">
        <v>1</v>
      </c>
      <c r="F2" s="51" t="s">
        <v>97</v>
      </c>
      <c r="G2" s="51">
        <v>18</v>
      </c>
    </row>
    <row r="3" spans="1:7" ht="37.5" customHeight="1">
      <c r="A3" s="98" t="s">
        <v>13</v>
      </c>
      <c r="B3" s="101"/>
      <c r="C3" s="99"/>
      <c r="F3" s="51" t="s">
        <v>5</v>
      </c>
      <c r="G3" s="51">
        <v>2</v>
      </c>
    </row>
    <row r="4" spans="1:7">
      <c r="A4" s="6">
        <v>1</v>
      </c>
      <c r="B4" s="6" t="s">
        <v>97</v>
      </c>
      <c r="C4" s="6">
        <v>40</v>
      </c>
      <c r="F4" s="51" t="s">
        <v>9</v>
      </c>
      <c r="G4" s="51">
        <v>6</v>
      </c>
    </row>
    <row r="5" spans="1:7" s="8" customFormat="1" ht="18.75" customHeight="1">
      <c r="A5" s="102" t="s">
        <v>7</v>
      </c>
      <c r="B5" s="103"/>
      <c r="C5" s="7">
        <v>40</v>
      </c>
      <c r="F5" s="52" t="s">
        <v>6</v>
      </c>
      <c r="G5" s="53">
        <v>18</v>
      </c>
    </row>
    <row r="6" spans="1:7" ht="18.75" customHeight="1">
      <c r="A6" s="98" t="s">
        <v>5</v>
      </c>
      <c r="B6" s="101"/>
      <c r="C6" s="99"/>
      <c r="F6" s="51" t="s">
        <v>98</v>
      </c>
      <c r="G6" s="51">
        <v>18</v>
      </c>
    </row>
    <row r="7" spans="1:7" ht="18.75" customHeight="1">
      <c r="A7" s="6">
        <v>1</v>
      </c>
      <c r="B7" s="6" t="s">
        <v>5</v>
      </c>
      <c r="C7" s="6">
        <v>2</v>
      </c>
      <c r="F7" s="51" t="s">
        <v>101</v>
      </c>
      <c r="G7" s="51">
        <v>7</v>
      </c>
    </row>
    <row r="8" spans="1:7" s="8" customFormat="1" ht="18.75" customHeight="1">
      <c r="A8" s="102" t="s">
        <v>7</v>
      </c>
      <c r="B8" s="103"/>
      <c r="C8" s="7">
        <f>SUM(C7:C7)</f>
        <v>2</v>
      </c>
      <c r="F8" s="52" t="s">
        <v>99</v>
      </c>
      <c r="G8" s="53">
        <v>6</v>
      </c>
    </row>
    <row r="9" spans="1:7" s="8" customFormat="1" ht="18.75" customHeight="1">
      <c r="A9" s="98" t="s">
        <v>9</v>
      </c>
      <c r="B9" s="101"/>
      <c r="C9" s="99"/>
    </row>
    <row r="10" spans="1:7" s="8" customFormat="1" ht="27.75" customHeight="1">
      <c r="A10" s="7">
        <v>1</v>
      </c>
      <c r="B10" s="6" t="s">
        <v>9</v>
      </c>
      <c r="C10" s="7">
        <v>6</v>
      </c>
    </row>
    <row r="11" spans="1:7" s="8" customFormat="1">
      <c r="A11" s="7"/>
      <c r="B11" s="10"/>
      <c r="C11" s="7">
        <f>SUM(C10:C10)</f>
        <v>6</v>
      </c>
    </row>
    <row r="12" spans="1:7" ht="18.75" customHeight="1">
      <c r="A12" s="98" t="s">
        <v>6</v>
      </c>
      <c r="B12" s="101"/>
      <c r="C12" s="99"/>
    </row>
    <row r="13" spans="1:7">
      <c r="A13" s="6">
        <v>1</v>
      </c>
      <c r="B13" s="6" t="s">
        <v>14</v>
      </c>
      <c r="C13" s="6">
        <v>4</v>
      </c>
    </row>
    <row r="14" spans="1:7">
      <c r="A14" s="49"/>
      <c r="B14" s="50" t="s">
        <v>39</v>
      </c>
      <c r="C14" s="6">
        <v>12</v>
      </c>
    </row>
    <row r="15" spans="1:7">
      <c r="A15" s="49"/>
      <c r="B15" s="50" t="s">
        <v>34</v>
      </c>
      <c r="C15" s="6">
        <v>2</v>
      </c>
    </row>
    <row r="16" spans="1:7" s="8" customFormat="1" ht="18.75" customHeight="1">
      <c r="A16" s="102" t="s">
        <v>7</v>
      </c>
      <c r="B16" s="103"/>
      <c r="C16" s="7">
        <f>SUM(C13:C15)</f>
        <v>18</v>
      </c>
    </row>
    <row r="17" spans="1:3" ht="18.75" customHeight="1">
      <c r="A17" s="101" t="s">
        <v>98</v>
      </c>
      <c r="B17" s="101"/>
      <c r="C17" s="101"/>
    </row>
    <row r="18" spans="1:3">
      <c r="A18" s="9">
        <v>1</v>
      </c>
      <c r="B18" s="6" t="s">
        <v>98</v>
      </c>
      <c r="C18" s="7">
        <v>18</v>
      </c>
    </row>
    <row r="19" spans="1:3" s="8" customFormat="1" ht="18.75" customHeight="1">
      <c r="A19" s="102" t="s">
        <v>7</v>
      </c>
      <c r="B19" s="103"/>
      <c r="C19" s="7">
        <f>SUM(C18:C18)</f>
        <v>18</v>
      </c>
    </row>
    <row r="20" spans="1:3" ht="18.75" customHeight="1">
      <c r="A20" s="101" t="s">
        <v>10</v>
      </c>
      <c r="B20" s="101"/>
      <c r="C20" s="101"/>
    </row>
    <row r="21" spans="1:3">
      <c r="A21" s="6">
        <v>1</v>
      </c>
      <c r="B21" s="6" t="s">
        <v>8</v>
      </c>
      <c r="C21" s="6">
        <v>2</v>
      </c>
    </row>
    <row r="22" spans="1:3">
      <c r="A22" s="6"/>
      <c r="B22" s="6" t="s">
        <v>32</v>
      </c>
      <c r="C22" s="6">
        <v>3</v>
      </c>
    </row>
    <row r="23" spans="1:3">
      <c r="A23" s="6">
        <v>2</v>
      </c>
      <c r="B23" s="6" t="s">
        <v>15</v>
      </c>
      <c r="C23" s="6">
        <v>2</v>
      </c>
    </row>
    <row r="24" spans="1:3" s="8" customFormat="1" ht="18.75" customHeight="1">
      <c r="A24" s="102" t="s">
        <v>7</v>
      </c>
      <c r="B24" s="103"/>
      <c r="C24" s="7">
        <f>SUM(C21:C23)</f>
        <v>7</v>
      </c>
    </row>
    <row r="25" spans="1:3" ht="18.75" customHeight="1">
      <c r="A25" s="101" t="s">
        <v>99</v>
      </c>
      <c r="B25" s="101"/>
      <c r="C25" s="101"/>
    </row>
    <row r="26" spans="1:3" ht="18.75" customHeight="1">
      <c r="A26" s="6">
        <v>1</v>
      </c>
      <c r="B26" s="6" t="s">
        <v>100</v>
      </c>
      <c r="C26" s="33">
        <v>2</v>
      </c>
    </row>
    <row r="27" spans="1:3">
      <c r="A27" s="6">
        <v>2</v>
      </c>
      <c r="B27" s="6" t="s">
        <v>48</v>
      </c>
      <c r="C27" s="6">
        <v>4</v>
      </c>
    </row>
    <row r="28" spans="1:3" ht="18.75" customHeight="1">
      <c r="A28" s="6"/>
      <c r="B28" s="26" t="s">
        <v>7</v>
      </c>
      <c r="C28" s="7">
        <f>SUM(C26:C27)</f>
        <v>6</v>
      </c>
    </row>
    <row r="29" spans="1:3" ht="51.75" customHeight="1">
      <c r="A29" s="98" t="s">
        <v>7</v>
      </c>
      <c r="B29" s="99"/>
      <c r="C29" s="7">
        <f>C5+C8+C11+C16+C19+C24+C28</f>
        <v>97</v>
      </c>
    </row>
  </sheetData>
  <mergeCells count="14">
    <mergeCell ref="A29:B29"/>
    <mergeCell ref="A1:C1"/>
    <mergeCell ref="A3:C3"/>
    <mergeCell ref="A6:C6"/>
    <mergeCell ref="A12:C12"/>
    <mergeCell ref="A17:C17"/>
    <mergeCell ref="A24:B24"/>
    <mergeCell ref="A5:B5"/>
    <mergeCell ref="A8:B8"/>
    <mergeCell ref="A16:B16"/>
    <mergeCell ref="A19:B19"/>
    <mergeCell ref="A20:C20"/>
    <mergeCell ref="A9:C9"/>
    <mergeCell ref="A25:C2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Расписание</vt:lpstr>
      <vt:lpstr>НАГРУЗКА ПО НАПРАВЛЕНИЯМ</vt:lpstr>
      <vt:lpstr>Лист1</vt:lpstr>
      <vt:lpstr>Расписание!Область_печати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Виолетта</dc:creator>
  <cp:lastModifiedBy>Виолетта</cp:lastModifiedBy>
  <cp:lastPrinted>2018-01-24T15:40:16Z</cp:lastPrinted>
  <dcterms:created xsi:type="dcterms:W3CDTF">2017-11-30T19:38:33Z</dcterms:created>
  <dcterms:modified xsi:type="dcterms:W3CDTF">2018-10-04T19:37:44Z</dcterms:modified>
</cp:coreProperties>
</file>