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28" windowHeight="7068"/>
  </bookViews>
  <sheets>
    <sheet name="Лист1" sheetId="1" r:id="rId1"/>
  </sheets>
  <definedNames>
    <definedName name="Ахметзянов">Лист1!#REF!</definedName>
  </definedNames>
  <calcPr calcId="145621"/>
</workbook>
</file>

<file path=xl/calcChain.xml><?xml version="1.0" encoding="utf-8"?>
<calcChain xmlns="http://schemas.openxmlformats.org/spreadsheetml/2006/main">
  <c r="K70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2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<sst xmlns="http://schemas.openxmlformats.org/spreadsheetml/2006/main" count="212" uniqueCount="118">
  <si>
    <t>№ п/п</t>
  </si>
  <si>
    <t>Наименование образовательной организации</t>
  </si>
  <si>
    <t>Класс обучения</t>
  </si>
  <si>
    <t>9 класс</t>
  </si>
  <si>
    <t>Смоленское областное государственное бюджетное общеобразовательное учреждение с интернатом "Лицей имени Кирилла и Мефодия"</t>
  </si>
  <si>
    <t>Муниципальное бюджетное общеобразовательное учреждение "Средняя школа № 26 имени А.С. Пушкина" города Смоленска</t>
  </si>
  <si>
    <t>Муниципальное бюджетное общеобразовательное учреждение "Гимназия № 4" города Смоленска</t>
  </si>
  <si>
    <t>Муниципальное бюджетное общеобразовательное учреждение "Средняя школа № 25" города Смоленска</t>
  </si>
  <si>
    <t>Муниципальное бюджетное общеобразовательное учреждение "Средняя школа № 33" города Смоленска</t>
  </si>
  <si>
    <t>Муниципальное бюджетное общеобразовательное учреждение "Средняя школа № 29 с углублённым изучением отдельных предметов" города Смоленска</t>
  </si>
  <si>
    <t>Муниципальное бюджетное общеобразовательное учреждение "Гимназия № 1 имени Н.М. Пржевальского" города Смоленска</t>
  </si>
  <si>
    <t>Муниципальное бюджетное общеобразовательное учреждение "Средняя школа № 8 с углубленным изучением иностранных языков" города Смоленска</t>
  </si>
  <si>
    <t>Частное общеобразовательное учреждение "Смоленская Православная гимназия" Русской Православной церкви</t>
  </si>
  <si>
    <t>Муниципальное бюджетное общеобразовательное учреждение "Средняя школа № 3 имени Ленинского комсомола"</t>
  </si>
  <si>
    <t>Муниципальное бюджетное общеобразовательное учреждение "Издешковская средняя общеобразовательная школа" Сафоновского района Смоленской</t>
  </si>
  <si>
    <t>Муниципальное бюджетное общеобразовательное учреждение "Средняя школа №2 города Рудня"</t>
  </si>
  <si>
    <t>муниципальное казенное общеобьразовательное учреждение "Новодугинская средняя школа"</t>
  </si>
  <si>
    <t>Муниципальное бюджетное общеобразовательное  учреждение "Шумячская средняя школа имени В.Ф. Алешина"</t>
  </si>
  <si>
    <t>Муниципальное бюджетное общеобразовательное учреждение Сычевская школа</t>
  </si>
  <si>
    <t>10 класс</t>
  </si>
  <si>
    <t>Муниципальное бюджетное общеобразовательное учреждение "Средняя общеобразовательная школа № 7" г. Сафоново Смоленской области</t>
  </si>
  <si>
    <t>Муниципальное бюджетное общеобразовательное учреждение "Средняя общеобразовательная школа № 1" г. Сафоново Смоленской области</t>
  </si>
  <si>
    <t>Муниципальное бюджетное общеобразовательное учреждение "Средняя школа №1 имени Героя Советского Союза Е.И.Стерина"</t>
  </si>
  <si>
    <t>Муниципальное бюджетное общеобразовательное учреждение "Средняя школа № 8 имени Героя Советского Союза А.Ф.Щербакова"</t>
  </si>
  <si>
    <t>Муниципальноебюджетное общеобразовательное учреждние "СОШ №5"</t>
  </si>
  <si>
    <t xml:space="preserve"> Муниципальное бюджетное общеобразовательное учреждение "Вязьма-Брянская СОШ"</t>
  </si>
  <si>
    <t>Муниципальное бюджетное общеобразовательное учреждение Краснинская средняя школа Краснинского района Смоленской области</t>
  </si>
  <si>
    <t>Муниципальное бюджетное общеобразовательное учреждение "Дорогобужская средняя общеобразовательная школа №2 имени кавалера ордена Мужества В.А.Шашина"</t>
  </si>
  <si>
    <t>Муниципальное бюджетное общеобразовательное учреждение Михейковская средняя школа Ярцевского района Смоленской области</t>
  </si>
  <si>
    <t>Муниципальное бюджетное общеобразовательное учреждение «Холмовская средняя школа имени Героя Советского Союза П.М. Михайлова» Холм-Жирковского района Смоленской области</t>
  </si>
  <si>
    <t>Муниципальное бюджетное общеобразовательное учреждение "СШ №1" г.Сычевки</t>
  </si>
  <si>
    <t>11 класс</t>
  </si>
  <si>
    <t>Муниципальное бюджетное общеобразовательное учреждение "Средняя школа № 30 имени С.А. Железнова" города Смоленска</t>
  </si>
  <si>
    <t>Муниципальное бюджетное общеобразовательное учреждение «Средняя школа № 9»</t>
  </si>
  <si>
    <t>Муниципальное бюджетное общеобразовательное учреждение "Верхнеднепровская средняя общеобразовательная школа № 3"</t>
  </si>
  <si>
    <t>Муниципальное бюджетное общеобразовательное учреждение "Школа-гимназия" г.Ярцева Смоленской области</t>
  </si>
  <si>
    <t>Муниципальное бюджетное общеобразовательное учреждение Озерненская средняя школа Духовщинского района Смоленской области</t>
  </si>
  <si>
    <t>_____________________________________
(Ф.И.О. полностью)</t>
  </si>
  <si>
    <t>Рейтинговая таблица индивидуальных результатов регионального этапа
всероссийской олимпиады школьников
2022/2023 учебного года в Смоленской области
Предмет: Русскому языку</t>
  </si>
  <si>
    <t>Председатель/заместитель председателя оргкомитета</t>
  </si>
  <si>
    <t>Статус(победитель, призер,участник)</t>
  </si>
  <si>
    <t>Призер</t>
  </si>
  <si>
    <t>Победитель</t>
  </si>
  <si>
    <t>Участник</t>
  </si>
  <si>
    <t>Фамилия, имя, отчество</t>
  </si>
  <si>
    <t>Буинская Анна Григорьевна</t>
  </si>
  <si>
    <t>Сергеев Максим Александрович</t>
  </si>
  <si>
    <t>Лукьянова Софья Денисовна</t>
  </si>
  <si>
    <t>Строганова Мария Дмитриевна</t>
  </si>
  <si>
    <t>Захарова Эльвира Владимировна</t>
  </si>
  <si>
    <t>Платонова Дарья Андреевна</t>
  </si>
  <si>
    <t>Антонюк Ольга Евгеньевна</t>
  </si>
  <si>
    <t>Бальцер Злата Сергеевна</t>
  </si>
  <si>
    <t>Земчикова Анастасия Андреевна</t>
  </si>
  <si>
    <t>Юрченкова Алина Олеговна</t>
  </si>
  <si>
    <t>Романенкова Екатерина Юрьевна</t>
  </si>
  <si>
    <t>Горлачёва Варвара Андреевна</t>
  </si>
  <si>
    <t>Клочко Максим Кириллович</t>
  </si>
  <si>
    <t>Кузнецова Станислава Ильинична</t>
  </si>
  <si>
    <t>Сидоренков Никита Витальевич</t>
  </si>
  <si>
    <t>Лавренов Кирилл Андреевич</t>
  </si>
  <si>
    <t>Сорокина Елена Александровна</t>
  </si>
  <si>
    <t>Кузьмин Александр Юрьевич</t>
  </si>
  <si>
    <t>Садковская Анастасия Григорьевна</t>
  </si>
  <si>
    <t>Фандикова Полина Максимовна</t>
  </si>
  <si>
    <t>Климова Альбина Игоревна</t>
  </si>
  <si>
    <t>Якушева Сетлана Николаевна</t>
  </si>
  <si>
    <t>Ринг Карина Владимировна</t>
  </si>
  <si>
    <t>Сентяева Екатерина Владимировна</t>
  </si>
  <si>
    <t>Пантюхин Иван Алексеевич</t>
  </si>
  <si>
    <t>Перунова Яна Адреевна</t>
  </si>
  <si>
    <t>Киселев Андрей Юрьевич</t>
  </si>
  <si>
    <t>Жбанова Наталья Александровна</t>
  </si>
  <si>
    <t>Никифорова Софья Сергеевна</t>
  </si>
  <si>
    <t>Писарева Виктория Дмитриевна</t>
  </si>
  <si>
    <t>Сергеенкова Светлана Евгеньевна</t>
  </si>
  <si>
    <t>Новикова Карина Евгеньевна</t>
  </si>
  <si>
    <t>Бояров Артем Андреевич</t>
  </si>
  <si>
    <t>Зерниченко Ирина Игоревна</t>
  </si>
  <si>
    <t>Тилинина Маргарита Константиновна</t>
  </si>
  <si>
    <t>Мартыненкова Валерия Анатольевна</t>
  </si>
  <si>
    <t>Коновалова Дарья Алексеевна</t>
  </si>
  <si>
    <t>Астапенков Кирилл Андреевич</t>
  </si>
  <si>
    <t>Болоткин Максим Валерьевич</t>
  </si>
  <si>
    <t>Шляхтина Валерия Валерьевна</t>
  </si>
  <si>
    <t>Палютина Полина Евгеньевна</t>
  </si>
  <si>
    <t>Алферова Римма Дмитриевна</t>
  </si>
  <si>
    <t>Бочкина Дарья Александровна</t>
  </si>
  <si>
    <t>Ходунова Анастасия Денисовна</t>
  </si>
  <si>
    <t>Киселёва Мария Вячеславовна</t>
  </si>
  <si>
    <t>Анисимова Дарья Николаевна</t>
  </si>
  <si>
    <t>Гнедова Елизавета Сергеевна</t>
  </si>
  <si>
    <t>Агеева Варвара Вячеславовна</t>
  </si>
  <si>
    <t>Жабеев Егор Дмитриевич</t>
  </si>
  <si>
    <t>Татаринова Виктория Владимировна</t>
  </si>
  <si>
    <t>Лямец Алексей Леонидович</t>
  </si>
  <si>
    <t>Ахметзянов Артем Алексеевич</t>
  </si>
  <si>
    <t>Кузнецова Василиса Александровна</t>
  </si>
  <si>
    <t>Орешкова Виктория Александровна</t>
  </si>
  <si>
    <t>Черновский Никита Владимирович</t>
  </si>
  <si>
    <t>Лозина Наталья Алексеевна</t>
  </si>
  <si>
    <t>Украинская Виталия Павловна</t>
  </si>
  <si>
    <t>Николаева Вероника Викторовна</t>
  </si>
  <si>
    <t>Помозов Алексей Васильевич</t>
  </si>
  <si>
    <t>Алиева Милана Яхъяевна</t>
  </si>
  <si>
    <t>Голякова Марина Владимировна</t>
  </si>
  <si>
    <t>Малофеев Никита Александрович</t>
  </si>
  <si>
    <t>Панкова Александра Андреевна</t>
  </si>
  <si>
    <t>Ходюк Максим Романович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</si>
  <si>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</si>
  <si>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</si>
  <si>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</si>
  <si>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</si>
  <si>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</si>
  <si>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</si>
  <si>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_________
(подпись)</t>
  </si>
  <si>
    <t>Результат( первичные баллы)</t>
  </si>
  <si>
    <t>Результат( баллы) переведены в 100-ую систему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</si>
</sst>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top"/>
    </xf>
    <xf numFmtId="0" fontId="5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top"/>
    </xf>
    <xf numFmtId="0" fontId="9" fillId="0" borderId="1" xfId="0" applyNumberFormat="1" applyFont="1" applyFill="1" applyBorder="1" applyAlignment="1">
      <alignment horizontal="justify" vertical="top"/>
    </xf>
    <xf numFmtId="164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center" wrapText="1"/>
    </xf>
    <xf numFmtId="0" fontId="0" fillId="2" borderId="0" xfId="0" applyFill="1">
      <alignment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164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center" vertical="top"/>
      <protection locked="0" hidden="1"/>
    </xf>
    <xf numFmtId="0" fontId="7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workbookViewId="0">
      <selection activeCell="L5" sqref="L5"/>
    </sheetView>
  </sheetViews>
  <sheetFormatPr defaultColWidth="8.77734375" defaultRowHeight="14.4"/>
  <cols>
    <col min="1" max="1" width="11.88671875" customWidth="1"/>
    <col min="2" max="2" width="30.21875" customWidth="1"/>
    <col min="3" max="3" width="38.109375" customWidth="1"/>
    <col min="4" max="4" width="12.44140625" style="1" customWidth="1"/>
    <col min="5" max="6" width="10.109375" customWidth="1"/>
    <col min="7" max="7" width="10.88671875" customWidth="1"/>
    <col min="8" max="8" width="10.33203125" customWidth="1"/>
    <col min="9" max="9" width="10.6640625" customWidth="1"/>
    <col min="10" max="10" width="11.33203125" customWidth="1"/>
    <col min="11" max="12" width="16.5546875" customWidth="1"/>
    <col min="13" max="13" width="11.21875" style="35" customWidth="1"/>
  </cols>
  <sheetData>
    <row r="1" spans="1:13" ht="70.95" customHeight="1">
      <c r="A1" s="38" t="s">
        <v>38</v>
      </c>
      <c r="B1" s="39"/>
      <c r="C1" s="39"/>
      <c r="D1" s="40"/>
    </row>
    <row r="2" spans="1:13" ht="55.2">
      <c r="A2" s="2" t="s">
        <v>0</v>
      </c>
      <c r="B2" s="2" t="s">
        <v>44</v>
      </c>
      <c r="C2" s="2" t="s">
        <v>1</v>
      </c>
      <c r="D2" s="2" t="s">
        <v>2</v>
      </c>
      <c r="E2" s="43" t="s">
        <v>109</v>
      </c>
      <c r="F2" s="43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116</v>
      </c>
      <c r="L2" s="44" t="s">
        <v>117</v>
      </c>
      <c r="M2" s="34" t="s">
        <v>40</v>
      </c>
    </row>
    <row r="3" spans="1:1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5</v>
      </c>
      <c r="M3" s="33">
        <v>6</v>
      </c>
    </row>
    <row r="4" spans="1:13">
      <c r="A4" s="41" t="s">
        <v>3</v>
      </c>
      <c r="B4" s="41"/>
      <c r="C4" s="41"/>
      <c r="D4" s="41"/>
      <c r="E4" s="20"/>
      <c r="F4" s="20"/>
      <c r="G4" s="20"/>
      <c r="H4" s="20"/>
      <c r="I4" s="20"/>
      <c r="J4" s="20"/>
      <c r="K4" s="20"/>
      <c r="L4" s="20"/>
      <c r="M4" s="33"/>
    </row>
    <row r="5" spans="1:13" s="13" customFormat="1" ht="52.8">
      <c r="A5" s="14">
        <v>1</v>
      </c>
      <c r="B5" s="24" t="s">
        <v>45</v>
      </c>
      <c r="C5" s="15" t="s">
        <v>4</v>
      </c>
      <c r="D5" s="16">
        <v>9</v>
      </c>
      <c r="E5" s="21">
        <v>13</v>
      </c>
      <c r="F5" s="21">
        <v>7</v>
      </c>
      <c r="G5" s="21">
        <v>0.5</v>
      </c>
      <c r="H5" s="21">
        <v>7</v>
      </c>
      <c r="I5" s="21">
        <v>5</v>
      </c>
      <c r="J5" s="21">
        <v>0</v>
      </c>
      <c r="K5" s="21">
        <f>SUM(E5:J5)</f>
        <v>32.5</v>
      </c>
      <c r="L5" s="21">
        <v>41</v>
      </c>
      <c r="M5" s="36" t="s">
        <v>41</v>
      </c>
    </row>
    <row r="6" spans="1:13" s="13" customFormat="1" ht="52.8">
      <c r="A6" s="14">
        <v>2</v>
      </c>
      <c r="B6" s="25" t="s">
        <v>46</v>
      </c>
      <c r="C6" s="15" t="s">
        <v>5</v>
      </c>
      <c r="D6" s="16">
        <v>9</v>
      </c>
      <c r="E6" s="21">
        <v>3.5</v>
      </c>
      <c r="F6" s="21">
        <v>4</v>
      </c>
      <c r="G6" s="21">
        <v>0</v>
      </c>
      <c r="H6" s="21">
        <v>6</v>
      </c>
      <c r="I6" s="21">
        <v>4</v>
      </c>
      <c r="J6" s="21">
        <v>0</v>
      </c>
      <c r="K6" s="21">
        <f t="shared" ref="K6:K28" si="0">SUM(E6:J6)</f>
        <v>17.5</v>
      </c>
      <c r="L6" s="21">
        <v>21.9</v>
      </c>
      <c r="M6" s="36" t="s">
        <v>43</v>
      </c>
    </row>
    <row r="7" spans="1:13" s="13" customFormat="1" ht="39.6">
      <c r="A7" s="14">
        <v>3</v>
      </c>
      <c r="B7" s="25" t="s">
        <v>47</v>
      </c>
      <c r="C7" s="15" t="s">
        <v>6</v>
      </c>
      <c r="D7" s="16">
        <v>9</v>
      </c>
      <c r="E7" s="21">
        <v>6.5</v>
      </c>
      <c r="F7" s="21">
        <v>0</v>
      </c>
      <c r="G7" s="21">
        <v>0.5</v>
      </c>
      <c r="H7" s="21">
        <v>3.5</v>
      </c>
      <c r="I7" s="21">
        <v>4</v>
      </c>
      <c r="J7" s="21">
        <v>1</v>
      </c>
      <c r="K7" s="21">
        <f t="shared" si="0"/>
        <v>15.5</v>
      </c>
      <c r="L7" s="21">
        <v>19</v>
      </c>
      <c r="M7" s="36" t="s">
        <v>43</v>
      </c>
    </row>
    <row r="8" spans="1:13" s="13" customFormat="1" ht="39.6">
      <c r="A8" s="14">
        <v>4</v>
      </c>
      <c r="B8" s="26" t="s">
        <v>48</v>
      </c>
      <c r="C8" s="15" t="s">
        <v>7</v>
      </c>
      <c r="D8" s="16">
        <v>9</v>
      </c>
      <c r="E8" s="21">
        <v>4</v>
      </c>
      <c r="F8" s="21">
        <v>4.5</v>
      </c>
      <c r="G8" s="21">
        <v>0.5</v>
      </c>
      <c r="H8" s="21">
        <v>3</v>
      </c>
      <c r="I8" s="21">
        <v>5</v>
      </c>
      <c r="J8" s="21">
        <v>4.5</v>
      </c>
      <c r="K8" s="21">
        <f t="shared" si="0"/>
        <v>21.5</v>
      </c>
      <c r="L8" s="21">
        <v>27</v>
      </c>
      <c r="M8" s="36" t="s">
        <v>43</v>
      </c>
    </row>
    <row r="9" spans="1:13" s="13" customFormat="1" ht="39.6">
      <c r="A9" s="14">
        <v>5</v>
      </c>
      <c r="B9" s="25" t="s">
        <v>49</v>
      </c>
      <c r="C9" s="15" t="s">
        <v>8</v>
      </c>
      <c r="D9" s="16">
        <v>9</v>
      </c>
      <c r="E9" s="21">
        <v>3</v>
      </c>
      <c r="F9" s="21">
        <v>2</v>
      </c>
      <c r="G9" s="21">
        <v>0.5</v>
      </c>
      <c r="H9" s="21">
        <v>5.5</v>
      </c>
      <c r="I9" s="21">
        <v>5</v>
      </c>
      <c r="J9" s="21">
        <v>0</v>
      </c>
      <c r="K9" s="21">
        <f t="shared" si="0"/>
        <v>16</v>
      </c>
      <c r="L9" s="21">
        <v>20</v>
      </c>
      <c r="M9" s="36" t="s">
        <v>43</v>
      </c>
    </row>
    <row r="10" spans="1:13" s="13" customFormat="1" ht="52.8">
      <c r="A10" s="14">
        <v>6</v>
      </c>
      <c r="B10" s="25" t="s">
        <v>50</v>
      </c>
      <c r="C10" s="15" t="s">
        <v>4</v>
      </c>
      <c r="D10" s="16">
        <v>9</v>
      </c>
      <c r="E10" s="21">
        <v>1</v>
      </c>
      <c r="F10" s="21">
        <v>2</v>
      </c>
      <c r="G10" s="21">
        <v>0</v>
      </c>
      <c r="H10" s="21">
        <v>4.5</v>
      </c>
      <c r="I10" s="21">
        <v>4</v>
      </c>
      <c r="J10" s="21">
        <v>0</v>
      </c>
      <c r="K10" s="21">
        <f t="shared" si="0"/>
        <v>11.5</v>
      </c>
      <c r="L10" s="21">
        <v>14.4</v>
      </c>
      <c r="M10" s="36" t="s">
        <v>43</v>
      </c>
    </row>
    <row r="11" spans="1:13" s="13" customFormat="1" ht="52.8">
      <c r="A11" s="14">
        <v>7</v>
      </c>
      <c r="B11" s="25" t="s">
        <v>51</v>
      </c>
      <c r="C11" s="15" t="s">
        <v>9</v>
      </c>
      <c r="D11" s="16">
        <v>9</v>
      </c>
      <c r="E11" s="21">
        <v>8</v>
      </c>
      <c r="F11" s="21">
        <v>6</v>
      </c>
      <c r="G11" s="21">
        <v>0.5</v>
      </c>
      <c r="H11" s="21">
        <v>6.5</v>
      </c>
      <c r="I11" s="21">
        <v>4</v>
      </c>
      <c r="J11" s="21">
        <v>0</v>
      </c>
      <c r="K11" s="21">
        <f t="shared" si="0"/>
        <v>25</v>
      </c>
      <c r="L11" s="21">
        <v>31.3</v>
      </c>
      <c r="M11" s="36" t="s">
        <v>43</v>
      </c>
    </row>
    <row r="12" spans="1:13" s="13" customFormat="1" ht="52.8">
      <c r="A12" s="14">
        <v>8</v>
      </c>
      <c r="B12" s="25" t="s">
        <v>52</v>
      </c>
      <c r="C12" s="15" t="s">
        <v>10</v>
      </c>
      <c r="D12" s="16">
        <v>9</v>
      </c>
      <c r="E12" s="21">
        <v>5</v>
      </c>
      <c r="F12" s="21">
        <v>2</v>
      </c>
      <c r="G12" s="21">
        <v>0</v>
      </c>
      <c r="H12" s="21">
        <v>3.5</v>
      </c>
      <c r="I12" s="21">
        <v>0</v>
      </c>
      <c r="J12" s="21">
        <v>0</v>
      </c>
      <c r="K12" s="21">
        <f t="shared" si="0"/>
        <v>10.5</v>
      </c>
      <c r="L12" s="21">
        <v>13</v>
      </c>
      <c r="M12" s="36" t="s">
        <v>43</v>
      </c>
    </row>
    <row r="13" spans="1:13" s="13" customFormat="1" ht="52.8">
      <c r="A13" s="14">
        <v>9</v>
      </c>
      <c r="B13" s="25" t="s">
        <v>53</v>
      </c>
      <c r="C13" s="15" t="s">
        <v>10</v>
      </c>
      <c r="D13" s="16">
        <v>9</v>
      </c>
      <c r="E13" s="21">
        <v>3</v>
      </c>
      <c r="F13" s="21">
        <v>1.5</v>
      </c>
      <c r="G13" s="21">
        <v>1</v>
      </c>
      <c r="H13" s="21">
        <v>4.5</v>
      </c>
      <c r="I13" s="21">
        <v>2</v>
      </c>
      <c r="J13" s="21">
        <v>0</v>
      </c>
      <c r="K13" s="21">
        <f t="shared" si="0"/>
        <v>12</v>
      </c>
      <c r="L13" s="21">
        <v>15</v>
      </c>
      <c r="M13" s="36" t="s">
        <v>43</v>
      </c>
    </row>
    <row r="14" spans="1:13" s="13" customFormat="1" ht="39.6">
      <c r="A14" s="14">
        <v>10</v>
      </c>
      <c r="B14" s="25" t="s">
        <v>54</v>
      </c>
      <c r="C14" s="15" t="s">
        <v>8</v>
      </c>
      <c r="D14" s="16">
        <v>9</v>
      </c>
      <c r="E14" s="21">
        <v>3</v>
      </c>
      <c r="F14" s="21">
        <v>2.5</v>
      </c>
      <c r="G14" s="21">
        <v>3</v>
      </c>
      <c r="H14" s="21">
        <v>7.5</v>
      </c>
      <c r="I14" s="21">
        <v>4</v>
      </c>
      <c r="J14" s="21">
        <v>0</v>
      </c>
      <c r="K14" s="21">
        <f t="shared" si="0"/>
        <v>20</v>
      </c>
      <c r="L14" s="21">
        <v>25</v>
      </c>
      <c r="M14" s="36" t="s">
        <v>43</v>
      </c>
    </row>
    <row r="15" spans="1:13" s="13" customFormat="1" ht="52.8">
      <c r="A15" s="14">
        <v>11</v>
      </c>
      <c r="B15" s="25" t="s">
        <v>55</v>
      </c>
      <c r="C15" s="17" t="s">
        <v>11</v>
      </c>
      <c r="D15" s="16">
        <v>9</v>
      </c>
      <c r="E15" s="21">
        <v>1.5</v>
      </c>
      <c r="F15" s="21">
        <v>3</v>
      </c>
      <c r="G15" s="21">
        <v>1</v>
      </c>
      <c r="H15" s="21">
        <v>5</v>
      </c>
      <c r="I15" s="21">
        <v>4</v>
      </c>
      <c r="J15" s="21">
        <v>0</v>
      </c>
      <c r="K15" s="21">
        <f t="shared" si="0"/>
        <v>14.5</v>
      </c>
      <c r="L15" s="21">
        <v>18.100000000000001</v>
      </c>
      <c r="M15" s="36" t="s">
        <v>43</v>
      </c>
    </row>
    <row r="16" spans="1:13" s="13" customFormat="1" ht="52.8">
      <c r="A16" s="14">
        <v>12</v>
      </c>
      <c r="B16" s="25" t="s">
        <v>56</v>
      </c>
      <c r="C16" s="15" t="s">
        <v>4</v>
      </c>
      <c r="D16" s="16">
        <v>9</v>
      </c>
      <c r="E16" s="21">
        <v>5</v>
      </c>
      <c r="F16" s="21">
        <v>1</v>
      </c>
      <c r="G16" s="21">
        <v>0</v>
      </c>
      <c r="H16" s="21">
        <v>5.5</v>
      </c>
      <c r="I16" s="21">
        <v>1</v>
      </c>
      <c r="J16" s="21">
        <v>0</v>
      </c>
      <c r="K16" s="21">
        <f t="shared" si="0"/>
        <v>12.5</v>
      </c>
      <c r="L16" s="21">
        <v>16</v>
      </c>
      <c r="M16" s="36" t="s">
        <v>43</v>
      </c>
    </row>
    <row r="17" spans="1:13" s="13" customFormat="1" ht="52.8">
      <c r="A17" s="14">
        <v>13</v>
      </c>
      <c r="B17" s="25" t="s">
        <v>57</v>
      </c>
      <c r="C17" s="15" t="s">
        <v>4</v>
      </c>
      <c r="D17" s="16">
        <v>9</v>
      </c>
      <c r="E17" s="21">
        <v>5</v>
      </c>
      <c r="F17" s="21">
        <v>0</v>
      </c>
      <c r="G17" s="21">
        <v>0.5</v>
      </c>
      <c r="H17" s="21">
        <v>2</v>
      </c>
      <c r="I17" s="21">
        <v>1</v>
      </c>
      <c r="J17" s="21">
        <v>0</v>
      </c>
      <c r="K17" s="21">
        <f t="shared" si="0"/>
        <v>8.5</v>
      </c>
      <c r="L17" s="21">
        <v>20</v>
      </c>
      <c r="M17" s="36" t="s">
        <v>43</v>
      </c>
    </row>
    <row r="18" spans="1:13" s="13" customFormat="1" ht="39.6">
      <c r="A18" s="14">
        <v>14</v>
      </c>
      <c r="B18" s="25" t="s">
        <v>58</v>
      </c>
      <c r="C18" s="15" t="s">
        <v>6</v>
      </c>
      <c r="D18" s="16">
        <v>9</v>
      </c>
      <c r="E18" s="21">
        <v>1.5</v>
      </c>
      <c r="F18" s="21">
        <v>0.5</v>
      </c>
      <c r="G18" s="21">
        <v>0</v>
      </c>
      <c r="H18" s="21">
        <v>1.5</v>
      </c>
      <c r="I18" s="21">
        <v>0</v>
      </c>
      <c r="J18" s="21">
        <v>0</v>
      </c>
      <c r="K18" s="21">
        <f t="shared" si="0"/>
        <v>3.5</v>
      </c>
      <c r="L18" s="21">
        <v>4.4000000000000004</v>
      </c>
      <c r="M18" s="36" t="s">
        <v>43</v>
      </c>
    </row>
    <row r="19" spans="1:13" s="13" customFormat="1" ht="39.6">
      <c r="A19" s="14">
        <v>15</v>
      </c>
      <c r="B19" s="25" t="s">
        <v>59</v>
      </c>
      <c r="C19" s="15" t="s">
        <v>12</v>
      </c>
      <c r="D19" s="16">
        <v>9</v>
      </c>
      <c r="E19" s="21">
        <v>3</v>
      </c>
      <c r="F19" s="21">
        <v>3</v>
      </c>
      <c r="G19" s="21">
        <v>0</v>
      </c>
      <c r="H19" s="21">
        <v>3.5</v>
      </c>
      <c r="I19" s="21">
        <v>2</v>
      </c>
      <c r="J19" s="21">
        <v>0</v>
      </c>
      <c r="K19" s="21">
        <f t="shared" si="0"/>
        <v>11.5</v>
      </c>
      <c r="L19" s="21">
        <v>14</v>
      </c>
      <c r="M19" s="36" t="s">
        <v>43</v>
      </c>
    </row>
    <row r="20" spans="1:13" s="13" customFormat="1" ht="39.6">
      <c r="A20" s="14">
        <v>16</v>
      </c>
      <c r="B20" s="25" t="s">
        <v>60</v>
      </c>
      <c r="C20" s="18" t="s">
        <v>13</v>
      </c>
      <c r="D20" s="16">
        <v>9</v>
      </c>
      <c r="E20" s="21">
        <v>3</v>
      </c>
      <c r="F20" s="21">
        <v>1</v>
      </c>
      <c r="G20" s="21">
        <v>0</v>
      </c>
      <c r="H20" s="21">
        <v>3.5</v>
      </c>
      <c r="I20" s="21">
        <v>0</v>
      </c>
      <c r="J20" s="21">
        <v>0</v>
      </c>
      <c r="K20" s="21">
        <f t="shared" si="0"/>
        <v>7.5</v>
      </c>
      <c r="L20" s="21">
        <v>9</v>
      </c>
      <c r="M20" s="36" t="s">
        <v>43</v>
      </c>
    </row>
    <row r="21" spans="1:13" s="13" customFormat="1" ht="66">
      <c r="A21" s="14">
        <v>17</v>
      </c>
      <c r="B21" s="26" t="s">
        <v>61</v>
      </c>
      <c r="C21" s="19" t="s">
        <v>14</v>
      </c>
      <c r="D21" s="16">
        <v>9</v>
      </c>
      <c r="E21" s="21">
        <v>3</v>
      </c>
      <c r="F21" s="21">
        <v>1</v>
      </c>
      <c r="G21" s="21">
        <v>0</v>
      </c>
      <c r="H21" s="21">
        <v>4.5</v>
      </c>
      <c r="I21" s="21">
        <v>5</v>
      </c>
      <c r="J21" s="21">
        <v>0</v>
      </c>
      <c r="K21" s="21">
        <f t="shared" si="0"/>
        <v>13.5</v>
      </c>
      <c r="L21" s="21">
        <v>15.6</v>
      </c>
      <c r="M21" s="36" t="s">
        <v>43</v>
      </c>
    </row>
    <row r="22" spans="1:13" s="13" customFormat="1" ht="39.6">
      <c r="A22" s="14">
        <v>18</v>
      </c>
      <c r="B22" s="26" t="s">
        <v>62</v>
      </c>
      <c r="C22" s="19" t="s">
        <v>15</v>
      </c>
      <c r="D22" s="16">
        <v>9</v>
      </c>
      <c r="E22" s="21">
        <v>9</v>
      </c>
      <c r="F22" s="21">
        <v>1.5</v>
      </c>
      <c r="G22" s="21">
        <v>3.5</v>
      </c>
      <c r="H22" s="21">
        <v>7</v>
      </c>
      <c r="I22" s="21">
        <v>7</v>
      </c>
      <c r="J22" s="21">
        <v>0</v>
      </c>
      <c r="K22" s="21">
        <f t="shared" si="0"/>
        <v>28</v>
      </c>
      <c r="L22" s="21">
        <v>35</v>
      </c>
      <c r="M22" s="36" t="s">
        <v>43</v>
      </c>
    </row>
    <row r="23" spans="1:13" s="13" customFormat="1" ht="39.6">
      <c r="A23" s="14">
        <v>19</v>
      </c>
      <c r="B23" s="26" t="s">
        <v>63</v>
      </c>
      <c r="C23" s="19" t="s">
        <v>16</v>
      </c>
      <c r="D23" s="16">
        <v>9</v>
      </c>
      <c r="E23" s="21">
        <v>1</v>
      </c>
      <c r="F23" s="21">
        <v>0</v>
      </c>
      <c r="G23" s="21">
        <v>0</v>
      </c>
      <c r="H23" s="21">
        <v>1</v>
      </c>
      <c r="I23" s="21">
        <v>1.5</v>
      </c>
      <c r="J23" s="21">
        <v>0</v>
      </c>
      <c r="K23" s="21">
        <f t="shared" si="0"/>
        <v>3.5</v>
      </c>
      <c r="L23" s="21">
        <v>4.4000000000000004</v>
      </c>
      <c r="M23" s="36" t="s">
        <v>43</v>
      </c>
    </row>
    <row r="24" spans="1:13" s="13" customFormat="1" ht="52.8">
      <c r="A24" s="14">
        <v>20</v>
      </c>
      <c r="B24" s="26" t="s">
        <v>64</v>
      </c>
      <c r="C24" s="19" t="s">
        <v>17</v>
      </c>
      <c r="D24" s="16">
        <v>9</v>
      </c>
      <c r="E24" s="21">
        <v>6</v>
      </c>
      <c r="F24" s="21">
        <v>0</v>
      </c>
      <c r="G24" s="21">
        <v>0</v>
      </c>
      <c r="H24" s="21">
        <v>4</v>
      </c>
      <c r="I24" s="21">
        <v>2</v>
      </c>
      <c r="J24" s="21">
        <v>0</v>
      </c>
      <c r="K24" s="21">
        <f t="shared" si="0"/>
        <v>12</v>
      </c>
      <c r="L24" s="21">
        <v>15</v>
      </c>
      <c r="M24" s="36" t="s">
        <v>43</v>
      </c>
    </row>
    <row r="25" spans="1:13" s="13" customFormat="1" ht="39.6">
      <c r="A25" s="14">
        <v>21</v>
      </c>
      <c r="B25" s="26" t="s">
        <v>65</v>
      </c>
      <c r="C25" s="18" t="s">
        <v>18</v>
      </c>
      <c r="D25" s="16">
        <v>9</v>
      </c>
      <c r="E25" s="21">
        <v>1.5</v>
      </c>
      <c r="F25" s="21">
        <v>1</v>
      </c>
      <c r="G25" s="21">
        <v>0</v>
      </c>
      <c r="H25" s="21">
        <v>3.5</v>
      </c>
      <c r="I25" s="21">
        <v>2</v>
      </c>
      <c r="J25" s="21">
        <v>0</v>
      </c>
      <c r="K25" s="21">
        <f t="shared" si="0"/>
        <v>8</v>
      </c>
      <c r="L25" s="21">
        <v>10</v>
      </c>
      <c r="M25" s="36" t="s">
        <v>43</v>
      </c>
    </row>
    <row r="26" spans="1:13" s="13" customFormat="1" ht="52.8">
      <c r="A26" s="14">
        <v>22</v>
      </c>
      <c r="B26" s="26" t="s">
        <v>66</v>
      </c>
      <c r="C26" s="15" t="s">
        <v>4</v>
      </c>
      <c r="D26" s="16">
        <v>9</v>
      </c>
      <c r="E26" s="21">
        <v>4</v>
      </c>
      <c r="F26" s="21">
        <v>1.5</v>
      </c>
      <c r="G26" s="21">
        <v>0</v>
      </c>
      <c r="H26" s="21">
        <v>1</v>
      </c>
      <c r="I26" s="21">
        <v>1</v>
      </c>
      <c r="J26" s="21">
        <v>0</v>
      </c>
      <c r="K26" s="21">
        <f t="shared" si="0"/>
        <v>7.5</v>
      </c>
      <c r="L26" s="21">
        <v>9</v>
      </c>
      <c r="M26" s="36" t="s">
        <v>43</v>
      </c>
    </row>
    <row r="27" spans="1:13" s="13" customFormat="1" ht="39.6">
      <c r="A27" s="14">
        <v>23</v>
      </c>
      <c r="B27" s="26" t="s">
        <v>67</v>
      </c>
      <c r="C27" s="18" t="s">
        <v>18</v>
      </c>
      <c r="D27" s="16">
        <v>9</v>
      </c>
      <c r="E27" s="21">
        <v>0.5</v>
      </c>
      <c r="F27" s="21">
        <v>2.5</v>
      </c>
      <c r="G27" s="21">
        <v>0</v>
      </c>
      <c r="H27" s="21">
        <v>2.5</v>
      </c>
      <c r="I27" s="21">
        <v>3</v>
      </c>
      <c r="J27" s="21">
        <v>0</v>
      </c>
      <c r="K27" s="21">
        <f t="shared" si="0"/>
        <v>8.5</v>
      </c>
      <c r="L27" s="21">
        <v>10.6</v>
      </c>
      <c r="M27" s="36" t="s">
        <v>43</v>
      </c>
    </row>
    <row r="28" spans="1:13">
      <c r="A28" s="42" t="s">
        <v>19</v>
      </c>
      <c r="B28" s="42"/>
      <c r="C28" s="42"/>
      <c r="D28" s="42"/>
      <c r="E28" s="20"/>
      <c r="F28" s="20"/>
      <c r="G28" s="20"/>
      <c r="H28" s="20"/>
      <c r="I28" s="20"/>
      <c r="J28" s="20"/>
      <c r="K28" s="21">
        <f t="shared" si="0"/>
        <v>0</v>
      </c>
      <c r="L28" s="21"/>
      <c r="M28" s="33"/>
    </row>
    <row r="29" spans="1:13" ht="52.8">
      <c r="A29" s="3">
        <v>1</v>
      </c>
      <c r="B29" s="27" t="s">
        <v>68</v>
      </c>
      <c r="C29" s="4" t="s">
        <v>10</v>
      </c>
      <c r="D29" s="5">
        <v>10</v>
      </c>
      <c r="E29" s="20">
        <v>16</v>
      </c>
      <c r="F29" s="20">
        <v>9</v>
      </c>
      <c r="G29" s="20">
        <v>0.5</v>
      </c>
      <c r="H29" s="20">
        <v>13</v>
      </c>
      <c r="I29" s="20">
        <v>8</v>
      </c>
      <c r="J29" s="20">
        <v>7</v>
      </c>
      <c r="K29" s="20">
        <f t="shared" ref="K29:K45" si="1">SUM(E29:J29)</f>
        <v>53.5</v>
      </c>
      <c r="L29" s="20">
        <v>56.3</v>
      </c>
      <c r="M29" s="33" t="s">
        <v>42</v>
      </c>
    </row>
    <row r="30" spans="1:13" ht="52.8">
      <c r="A30" s="3">
        <v>2</v>
      </c>
      <c r="B30" s="27" t="s">
        <v>69</v>
      </c>
      <c r="C30" s="4" t="s">
        <v>9</v>
      </c>
      <c r="D30" s="5">
        <v>10</v>
      </c>
      <c r="E30" s="20">
        <v>3</v>
      </c>
      <c r="F30" s="20">
        <v>2.5</v>
      </c>
      <c r="G30" s="20">
        <v>0</v>
      </c>
      <c r="H30" s="20">
        <v>5.5</v>
      </c>
      <c r="I30" s="20">
        <v>2</v>
      </c>
      <c r="J30" s="20">
        <v>0</v>
      </c>
      <c r="K30" s="20">
        <f t="shared" si="1"/>
        <v>13</v>
      </c>
      <c r="L30" s="20">
        <v>13.1</v>
      </c>
      <c r="M30" s="33" t="s">
        <v>43</v>
      </c>
    </row>
    <row r="31" spans="1:13" ht="52.8">
      <c r="A31" s="3">
        <v>3</v>
      </c>
      <c r="B31" s="27" t="s">
        <v>70</v>
      </c>
      <c r="C31" s="4" t="s">
        <v>4</v>
      </c>
      <c r="D31" s="5">
        <v>10</v>
      </c>
      <c r="E31" s="20">
        <v>6</v>
      </c>
      <c r="F31" s="20">
        <v>1.5</v>
      </c>
      <c r="G31" s="20">
        <v>0</v>
      </c>
      <c r="H31" s="20">
        <v>8</v>
      </c>
      <c r="I31" s="20">
        <v>4</v>
      </c>
      <c r="J31" s="20">
        <v>0</v>
      </c>
      <c r="K31" s="20">
        <f t="shared" si="1"/>
        <v>19.5</v>
      </c>
      <c r="L31" s="20">
        <v>20.5</v>
      </c>
      <c r="M31" s="33" t="s">
        <v>43</v>
      </c>
    </row>
    <row r="32" spans="1:13" ht="52.8">
      <c r="A32" s="3">
        <v>4</v>
      </c>
      <c r="B32" s="27" t="s">
        <v>71</v>
      </c>
      <c r="C32" s="4" t="s">
        <v>4</v>
      </c>
      <c r="D32" s="5">
        <v>10</v>
      </c>
      <c r="E32" s="20">
        <v>7</v>
      </c>
      <c r="F32" s="20">
        <v>1</v>
      </c>
      <c r="G32" s="20">
        <v>2.5</v>
      </c>
      <c r="H32" s="20">
        <v>8</v>
      </c>
      <c r="I32" s="20">
        <v>11</v>
      </c>
      <c r="J32" s="20">
        <v>0</v>
      </c>
      <c r="K32" s="20">
        <f t="shared" si="1"/>
        <v>29.5</v>
      </c>
      <c r="L32" s="20">
        <v>31</v>
      </c>
      <c r="M32" s="33" t="s">
        <v>43</v>
      </c>
    </row>
    <row r="33" spans="1:13" ht="52.8">
      <c r="A33" s="3">
        <v>5</v>
      </c>
      <c r="B33" s="27" t="s">
        <v>72</v>
      </c>
      <c r="C33" s="4" t="s">
        <v>4</v>
      </c>
      <c r="D33" s="5">
        <v>10</v>
      </c>
      <c r="E33" s="20">
        <v>2</v>
      </c>
      <c r="F33" s="20">
        <v>5</v>
      </c>
      <c r="G33" s="20">
        <v>0.5</v>
      </c>
      <c r="H33" s="20">
        <v>6.5</v>
      </c>
      <c r="I33" s="20">
        <v>2</v>
      </c>
      <c r="J33" s="20">
        <v>0</v>
      </c>
      <c r="K33" s="20">
        <f t="shared" si="1"/>
        <v>16</v>
      </c>
      <c r="L33" s="20">
        <v>16.8</v>
      </c>
      <c r="M33" s="33" t="s">
        <v>43</v>
      </c>
    </row>
    <row r="34" spans="1:13" ht="52.8">
      <c r="A34" s="3">
        <v>6</v>
      </c>
      <c r="B34" s="27" t="s">
        <v>73</v>
      </c>
      <c r="C34" s="4" t="s">
        <v>4</v>
      </c>
      <c r="D34" s="5">
        <v>10</v>
      </c>
      <c r="E34" s="20">
        <v>7</v>
      </c>
      <c r="F34" s="20">
        <v>4</v>
      </c>
      <c r="G34" s="20">
        <v>0.5</v>
      </c>
      <c r="H34" s="20">
        <v>7.5</v>
      </c>
      <c r="I34" s="20">
        <v>2</v>
      </c>
      <c r="J34" s="20">
        <v>0</v>
      </c>
      <c r="K34" s="20">
        <f t="shared" si="1"/>
        <v>21</v>
      </c>
      <c r="L34" s="20">
        <v>22.1</v>
      </c>
      <c r="M34" s="33" t="s">
        <v>43</v>
      </c>
    </row>
    <row r="35" spans="1:13" ht="39.6">
      <c r="A35" s="3">
        <v>7</v>
      </c>
      <c r="B35" s="27" t="s">
        <v>74</v>
      </c>
      <c r="C35" s="4" t="s">
        <v>6</v>
      </c>
      <c r="D35" s="5">
        <v>10</v>
      </c>
      <c r="E35" s="20">
        <v>6</v>
      </c>
      <c r="F35" s="20">
        <v>5</v>
      </c>
      <c r="G35" s="20">
        <v>0</v>
      </c>
      <c r="H35" s="20">
        <v>7.5</v>
      </c>
      <c r="I35" s="20">
        <v>5</v>
      </c>
      <c r="J35" s="20">
        <v>0</v>
      </c>
      <c r="K35" s="20">
        <f t="shared" si="1"/>
        <v>23.5</v>
      </c>
      <c r="L35" s="20">
        <v>24.7</v>
      </c>
      <c r="M35" s="33" t="s">
        <v>43</v>
      </c>
    </row>
    <row r="36" spans="1:13" ht="52.8">
      <c r="A36" s="3">
        <v>8</v>
      </c>
      <c r="B36" s="27" t="s">
        <v>75</v>
      </c>
      <c r="C36" s="4" t="s">
        <v>11</v>
      </c>
      <c r="D36" s="5">
        <v>10</v>
      </c>
      <c r="E36" s="20">
        <v>4</v>
      </c>
      <c r="F36" s="20">
        <v>0</v>
      </c>
      <c r="G36" s="20">
        <v>4.5</v>
      </c>
      <c r="H36" s="20">
        <v>4</v>
      </c>
      <c r="I36" s="20">
        <v>0</v>
      </c>
      <c r="J36" s="20">
        <v>0</v>
      </c>
      <c r="K36" s="20">
        <f t="shared" si="1"/>
        <v>12.5</v>
      </c>
      <c r="L36" s="20">
        <v>13.2</v>
      </c>
      <c r="M36" s="33" t="s">
        <v>43</v>
      </c>
    </row>
    <row r="37" spans="1:13" ht="52.8">
      <c r="A37" s="3">
        <v>9</v>
      </c>
      <c r="B37" s="28" t="s">
        <v>76</v>
      </c>
      <c r="C37" s="6" t="s">
        <v>20</v>
      </c>
      <c r="D37" s="5">
        <v>10</v>
      </c>
      <c r="E37" s="20">
        <v>3</v>
      </c>
      <c r="F37" s="20">
        <v>1</v>
      </c>
      <c r="G37" s="20">
        <v>0</v>
      </c>
      <c r="H37" s="20">
        <v>5.5</v>
      </c>
      <c r="I37" s="20">
        <v>2</v>
      </c>
      <c r="J37" s="20">
        <v>0</v>
      </c>
      <c r="K37" s="20">
        <f t="shared" si="1"/>
        <v>11.5</v>
      </c>
      <c r="L37" s="20">
        <v>12.1</v>
      </c>
      <c r="M37" s="33" t="s">
        <v>43</v>
      </c>
    </row>
    <row r="38" spans="1:13" ht="52.8">
      <c r="A38" s="3">
        <v>10</v>
      </c>
      <c r="B38" s="29" t="s">
        <v>77</v>
      </c>
      <c r="C38" s="6" t="s">
        <v>21</v>
      </c>
      <c r="D38" s="5">
        <v>10</v>
      </c>
      <c r="E38" s="20">
        <v>4</v>
      </c>
      <c r="F38" s="20">
        <v>1.5</v>
      </c>
      <c r="G38" s="20">
        <v>0</v>
      </c>
      <c r="H38" s="20">
        <v>3.5</v>
      </c>
      <c r="I38" s="20">
        <v>0</v>
      </c>
      <c r="J38" s="20">
        <v>0</v>
      </c>
      <c r="K38" s="20">
        <f t="shared" si="1"/>
        <v>9</v>
      </c>
      <c r="L38" s="20">
        <v>9.5</v>
      </c>
      <c r="M38" s="33" t="s">
        <v>43</v>
      </c>
    </row>
    <row r="39" spans="1:13" ht="52.8">
      <c r="A39" s="3">
        <v>11</v>
      </c>
      <c r="B39" s="27" t="s">
        <v>78</v>
      </c>
      <c r="C39" s="6" t="s">
        <v>22</v>
      </c>
      <c r="D39" s="5">
        <v>10</v>
      </c>
      <c r="E39" s="20">
        <v>6</v>
      </c>
      <c r="F39" s="20">
        <v>3</v>
      </c>
      <c r="G39" s="20">
        <v>0</v>
      </c>
      <c r="H39" s="20">
        <v>7</v>
      </c>
      <c r="I39" s="20">
        <v>1</v>
      </c>
      <c r="J39" s="20">
        <v>0</v>
      </c>
      <c r="K39" s="20">
        <f t="shared" si="1"/>
        <v>17</v>
      </c>
      <c r="L39" s="20">
        <v>17.899999999999999</v>
      </c>
      <c r="M39" s="33" t="s">
        <v>43</v>
      </c>
    </row>
    <row r="40" spans="1:13" ht="52.8">
      <c r="A40" s="3">
        <v>12</v>
      </c>
      <c r="B40" s="30" t="s">
        <v>79</v>
      </c>
      <c r="C40" s="6" t="s">
        <v>23</v>
      </c>
      <c r="D40" s="5">
        <v>10</v>
      </c>
      <c r="E40" s="20">
        <v>2</v>
      </c>
      <c r="F40" s="20">
        <v>1.5</v>
      </c>
      <c r="G40" s="20">
        <v>0</v>
      </c>
      <c r="H40" s="20">
        <v>5.5</v>
      </c>
      <c r="I40" s="20">
        <v>0</v>
      </c>
      <c r="J40" s="20">
        <v>0</v>
      </c>
      <c r="K40" s="20">
        <f t="shared" si="1"/>
        <v>9</v>
      </c>
      <c r="L40" s="20">
        <v>9.5</v>
      </c>
      <c r="M40" s="33" t="s">
        <v>43</v>
      </c>
    </row>
    <row r="41" spans="1:13" ht="26.4">
      <c r="A41" s="3">
        <v>13</v>
      </c>
      <c r="B41" s="30" t="s">
        <v>80</v>
      </c>
      <c r="C41" s="6" t="s">
        <v>24</v>
      </c>
      <c r="D41" s="5">
        <v>10</v>
      </c>
      <c r="E41" s="20">
        <v>2</v>
      </c>
      <c r="F41" s="20">
        <v>2.5</v>
      </c>
      <c r="G41" s="20">
        <v>0</v>
      </c>
      <c r="H41" s="20">
        <v>3</v>
      </c>
      <c r="I41" s="20">
        <v>2</v>
      </c>
      <c r="J41" s="20">
        <v>0</v>
      </c>
      <c r="K41" s="20">
        <f t="shared" si="1"/>
        <v>9.5</v>
      </c>
      <c r="L41" s="20">
        <v>10</v>
      </c>
      <c r="M41" s="33" t="s">
        <v>43</v>
      </c>
    </row>
    <row r="42" spans="1:13" ht="39.6">
      <c r="A42" s="3">
        <v>14</v>
      </c>
      <c r="B42" s="30" t="s">
        <v>81</v>
      </c>
      <c r="C42" s="6" t="s">
        <v>25</v>
      </c>
      <c r="D42" s="5">
        <v>10</v>
      </c>
      <c r="E42" s="20">
        <v>2</v>
      </c>
      <c r="F42" s="20">
        <v>3</v>
      </c>
      <c r="G42" s="20">
        <v>0.5</v>
      </c>
      <c r="H42" s="20">
        <v>6.5</v>
      </c>
      <c r="I42" s="20">
        <v>0</v>
      </c>
      <c r="J42" s="20">
        <v>0</v>
      </c>
      <c r="K42" s="20">
        <f t="shared" si="1"/>
        <v>12</v>
      </c>
      <c r="L42" s="20">
        <v>12.6</v>
      </c>
      <c r="M42" s="33" t="s">
        <v>43</v>
      </c>
    </row>
    <row r="43" spans="1:13" ht="52.8">
      <c r="A43" s="3">
        <v>15</v>
      </c>
      <c r="B43" s="30" t="s">
        <v>82</v>
      </c>
      <c r="C43" s="6" t="s">
        <v>26</v>
      </c>
      <c r="D43" s="5">
        <v>10</v>
      </c>
      <c r="E43" s="20">
        <v>4</v>
      </c>
      <c r="F43" s="20">
        <v>1.5</v>
      </c>
      <c r="G43" s="20">
        <v>0</v>
      </c>
      <c r="H43" s="20">
        <v>1</v>
      </c>
      <c r="I43" s="20">
        <v>2</v>
      </c>
      <c r="J43" s="20">
        <v>0</v>
      </c>
      <c r="K43" s="20">
        <f t="shared" si="1"/>
        <v>8.5</v>
      </c>
      <c r="L43" s="20">
        <v>8.9</v>
      </c>
      <c r="M43" s="33" t="s">
        <v>43</v>
      </c>
    </row>
    <row r="44" spans="1:13" ht="52.8">
      <c r="A44" s="3">
        <v>16</v>
      </c>
      <c r="B44" s="30" t="s">
        <v>83</v>
      </c>
      <c r="C44" s="6" t="s">
        <v>26</v>
      </c>
      <c r="D44" s="5">
        <v>10</v>
      </c>
      <c r="E44" s="20">
        <v>4</v>
      </c>
      <c r="F44" s="20">
        <v>2.5</v>
      </c>
      <c r="G44" s="20">
        <v>0</v>
      </c>
      <c r="H44" s="20">
        <v>3</v>
      </c>
      <c r="I44" s="20">
        <v>2</v>
      </c>
      <c r="J44" s="20">
        <v>0</v>
      </c>
      <c r="K44" s="20">
        <f t="shared" si="1"/>
        <v>11.5</v>
      </c>
      <c r="L44" s="20">
        <v>12.1</v>
      </c>
      <c r="M44" s="33" t="s">
        <v>43</v>
      </c>
    </row>
    <row r="45" spans="1:13" ht="52.8">
      <c r="A45" s="3">
        <v>17</v>
      </c>
      <c r="B45" s="30" t="s">
        <v>84</v>
      </c>
      <c r="C45" s="6" t="s">
        <v>26</v>
      </c>
      <c r="D45" s="5">
        <v>10</v>
      </c>
      <c r="E45" s="20">
        <v>2</v>
      </c>
      <c r="F45" s="20">
        <v>1</v>
      </c>
      <c r="G45" s="20">
        <v>0</v>
      </c>
      <c r="H45" s="20">
        <v>4.5</v>
      </c>
      <c r="I45" s="20">
        <v>2</v>
      </c>
      <c r="J45" s="20">
        <v>0</v>
      </c>
      <c r="K45" s="20">
        <f t="shared" si="1"/>
        <v>9.5</v>
      </c>
      <c r="L45" s="20">
        <v>10</v>
      </c>
      <c r="M45" s="33" t="s">
        <v>43</v>
      </c>
    </row>
    <row r="46" spans="1:13" ht="66">
      <c r="A46" s="3">
        <v>18</v>
      </c>
      <c r="B46" s="30" t="s">
        <v>85</v>
      </c>
      <c r="C46" s="6" t="s">
        <v>27</v>
      </c>
      <c r="D46" s="5">
        <v>10</v>
      </c>
      <c r="E46" s="20">
        <v>3</v>
      </c>
      <c r="F46" s="20">
        <v>2</v>
      </c>
      <c r="G46" s="20">
        <v>0</v>
      </c>
      <c r="H46" s="20">
        <v>6</v>
      </c>
      <c r="I46" s="20">
        <v>2</v>
      </c>
      <c r="J46" s="20">
        <v>0</v>
      </c>
      <c r="K46" s="20">
        <f t="shared" ref="K46:K50" si="2">SUM(E46:J46)</f>
        <v>13</v>
      </c>
      <c r="L46" s="20">
        <v>13.7</v>
      </c>
      <c r="M46" s="33" t="s">
        <v>43</v>
      </c>
    </row>
    <row r="47" spans="1:13" ht="52.8">
      <c r="A47" s="3">
        <v>19</v>
      </c>
      <c r="B47" s="30" t="s">
        <v>86</v>
      </c>
      <c r="C47" s="4" t="s">
        <v>28</v>
      </c>
      <c r="D47" s="5">
        <v>10</v>
      </c>
      <c r="E47" s="20">
        <v>2</v>
      </c>
      <c r="F47" s="20">
        <v>2.5</v>
      </c>
      <c r="G47" s="20">
        <v>0</v>
      </c>
      <c r="H47" s="20">
        <v>7</v>
      </c>
      <c r="I47" s="20">
        <v>0</v>
      </c>
      <c r="J47" s="20">
        <v>0.5</v>
      </c>
      <c r="K47" s="20">
        <f t="shared" si="2"/>
        <v>12</v>
      </c>
      <c r="L47" s="20">
        <v>12.6</v>
      </c>
      <c r="M47" s="33" t="s">
        <v>43</v>
      </c>
    </row>
    <row r="48" spans="1:13" ht="66">
      <c r="A48" s="3">
        <v>20</v>
      </c>
      <c r="B48" s="30" t="s">
        <v>87</v>
      </c>
      <c r="C48" s="6" t="s">
        <v>29</v>
      </c>
      <c r="D48" s="5">
        <v>10</v>
      </c>
      <c r="E48" s="20">
        <v>2</v>
      </c>
      <c r="F48" s="20">
        <v>1.5</v>
      </c>
      <c r="G48" s="20">
        <v>0</v>
      </c>
      <c r="H48" s="20">
        <v>1.5</v>
      </c>
      <c r="I48" s="20">
        <v>1</v>
      </c>
      <c r="J48" s="20">
        <v>0</v>
      </c>
      <c r="K48" s="20">
        <f t="shared" si="2"/>
        <v>6</v>
      </c>
      <c r="L48" s="20">
        <v>6.3</v>
      </c>
      <c r="M48" s="33" t="s">
        <v>43</v>
      </c>
    </row>
    <row r="49" spans="1:13" ht="39.6">
      <c r="A49" s="3">
        <v>21</v>
      </c>
      <c r="B49" s="5" t="s">
        <v>88</v>
      </c>
      <c r="C49" s="7" t="s">
        <v>30</v>
      </c>
      <c r="D49" s="5">
        <v>10</v>
      </c>
      <c r="E49" s="20">
        <v>1</v>
      </c>
      <c r="F49" s="20">
        <v>1.5</v>
      </c>
      <c r="G49" s="20">
        <v>0</v>
      </c>
      <c r="H49" s="20">
        <v>2.5</v>
      </c>
      <c r="I49" s="20">
        <v>0</v>
      </c>
      <c r="J49" s="20">
        <v>0</v>
      </c>
      <c r="K49" s="20">
        <f t="shared" si="2"/>
        <v>5</v>
      </c>
      <c r="L49" s="20">
        <v>5.3</v>
      </c>
      <c r="M49" s="33" t="s">
        <v>43</v>
      </c>
    </row>
    <row r="50" spans="1:13" ht="39.6">
      <c r="A50" s="3">
        <v>22</v>
      </c>
      <c r="B50" s="5" t="s">
        <v>89</v>
      </c>
      <c r="C50" s="7" t="s">
        <v>30</v>
      </c>
      <c r="D50" s="5">
        <v>10</v>
      </c>
      <c r="E50" s="20">
        <v>2</v>
      </c>
      <c r="F50" s="20">
        <v>1.5</v>
      </c>
      <c r="G50" s="20">
        <v>1.5</v>
      </c>
      <c r="H50" s="20">
        <v>5.5</v>
      </c>
      <c r="I50" s="20">
        <v>0</v>
      </c>
      <c r="J50" s="20">
        <v>0</v>
      </c>
      <c r="K50" s="20">
        <f t="shared" si="2"/>
        <v>10.5</v>
      </c>
      <c r="L50" s="20">
        <v>11</v>
      </c>
      <c r="M50" s="33" t="s">
        <v>43</v>
      </c>
    </row>
    <row r="51" spans="1:13">
      <c r="A51" s="42" t="s">
        <v>31</v>
      </c>
      <c r="B51" s="42"/>
      <c r="C51" s="42"/>
      <c r="D51" s="42"/>
      <c r="E51" s="20"/>
      <c r="F51" s="20"/>
      <c r="G51" s="20"/>
      <c r="H51" s="20"/>
      <c r="I51" s="20"/>
      <c r="J51" s="20"/>
      <c r="K51" s="20"/>
      <c r="L51" s="20"/>
      <c r="M51" s="33"/>
    </row>
    <row r="52" spans="1:13" ht="39.6">
      <c r="A52" s="3">
        <v>1</v>
      </c>
      <c r="B52" s="27" t="s">
        <v>90</v>
      </c>
      <c r="C52" s="4" t="s">
        <v>8</v>
      </c>
      <c r="D52" s="5">
        <v>11</v>
      </c>
      <c r="E52" s="20">
        <v>17</v>
      </c>
      <c r="F52" s="20">
        <v>10</v>
      </c>
      <c r="G52" s="20">
        <v>0</v>
      </c>
      <c r="H52" s="20">
        <v>6.5</v>
      </c>
      <c r="I52" s="20">
        <v>1</v>
      </c>
      <c r="J52" s="20">
        <v>1</v>
      </c>
      <c r="K52" s="20">
        <f t="shared" ref="K52:K70" si="3">SUM(E52:J52)</f>
        <v>35.5</v>
      </c>
      <c r="L52" s="20">
        <v>32.200000000000003</v>
      </c>
      <c r="M52" s="33" t="s">
        <v>43</v>
      </c>
    </row>
    <row r="53" spans="1:13" ht="39.6">
      <c r="A53" s="3">
        <v>2</v>
      </c>
      <c r="B53" s="27" t="s">
        <v>91</v>
      </c>
      <c r="C53" s="4" t="s">
        <v>8</v>
      </c>
      <c r="D53" s="5">
        <v>11</v>
      </c>
      <c r="E53" s="20">
        <v>4</v>
      </c>
      <c r="F53" s="20">
        <v>1.5</v>
      </c>
      <c r="G53" s="20">
        <v>0</v>
      </c>
      <c r="H53" s="20">
        <v>2.5</v>
      </c>
      <c r="I53" s="20">
        <v>3</v>
      </c>
      <c r="J53" s="20">
        <v>0</v>
      </c>
      <c r="K53" s="20">
        <v>12</v>
      </c>
      <c r="L53" s="20">
        <v>11</v>
      </c>
      <c r="M53" s="33" t="s">
        <v>43</v>
      </c>
    </row>
    <row r="54" spans="1:13" ht="39.6">
      <c r="A54" s="3">
        <v>3</v>
      </c>
      <c r="B54" s="27" t="s">
        <v>92</v>
      </c>
      <c r="C54" s="4" t="s">
        <v>8</v>
      </c>
      <c r="D54" s="5">
        <v>11</v>
      </c>
      <c r="E54" s="20">
        <v>7</v>
      </c>
      <c r="F54" s="20">
        <v>1</v>
      </c>
      <c r="G54" s="20">
        <v>0</v>
      </c>
      <c r="H54" s="20">
        <v>1.5</v>
      </c>
      <c r="I54" s="20">
        <v>7.5</v>
      </c>
      <c r="J54" s="20">
        <v>0</v>
      </c>
      <c r="K54" s="20">
        <f t="shared" si="3"/>
        <v>17</v>
      </c>
      <c r="L54" s="20">
        <v>16.8</v>
      </c>
      <c r="M54" s="33" t="s">
        <v>43</v>
      </c>
    </row>
    <row r="55" spans="1:13" ht="52.8">
      <c r="A55" s="3">
        <v>4</v>
      </c>
      <c r="B55" s="27" t="s">
        <v>93</v>
      </c>
      <c r="C55" s="4" t="s">
        <v>4</v>
      </c>
      <c r="D55" s="5">
        <v>11</v>
      </c>
      <c r="E55" s="20">
        <v>2</v>
      </c>
      <c r="F55" s="20">
        <v>0.5</v>
      </c>
      <c r="G55" s="20">
        <v>0</v>
      </c>
      <c r="H55" s="20">
        <v>2</v>
      </c>
      <c r="I55" s="20">
        <v>0</v>
      </c>
      <c r="J55" s="20">
        <v>0</v>
      </c>
      <c r="K55" s="20">
        <f t="shared" si="3"/>
        <v>4.5</v>
      </c>
      <c r="L55" s="20">
        <v>4.0999999999999996</v>
      </c>
      <c r="M55" s="33" t="s">
        <v>43</v>
      </c>
    </row>
    <row r="56" spans="1:13" ht="39.6">
      <c r="A56" s="3">
        <v>5</v>
      </c>
      <c r="B56" s="27" t="s">
        <v>94</v>
      </c>
      <c r="C56" s="4" t="s">
        <v>8</v>
      </c>
      <c r="D56" s="5">
        <v>11</v>
      </c>
      <c r="E56" s="20">
        <v>4</v>
      </c>
      <c r="F56" s="20">
        <v>6.5</v>
      </c>
      <c r="G56" s="20">
        <v>0.5</v>
      </c>
      <c r="H56" s="20">
        <v>8.5</v>
      </c>
      <c r="I56" s="20">
        <v>1</v>
      </c>
      <c r="J56" s="20">
        <v>0</v>
      </c>
      <c r="K56" s="20">
        <f t="shared" si="3"/>
        <v>20.5</v>
      </c>
      <c r="L56" s="20">
        <v>18.600000000000001</v>
      </c>
      <c r="M56" s="33" t="s">
        <v>43</v>
      </c>
    </row>
    <row r="57" spans="1:13" ht="52.8">
      <c r="A57" s="3">
        <v>6</v>
      </c>
      <c r="B57" s="27" t="s">
        <v>95</v>
      </c>
      <c r="C57" s="4" t="s">
        <v>32</v>
      </c>
      <c r="D57" s="5">
        <v>11</v>
      </c>
      <c r="E57" s="20">
        <v>4.5</v>
      </c>
      <c r="F57" s="20">
        <v>4.5</v>
      </c>
      <c r="G57" s="20">
        <v>1.5</v>
      </c>
      <c r="H57" s="20">
        <v>4.5</v>
      </c>
      <c r="I57" s="20">
        <v>8</v>
      </c>
      <c r="J57" s="20">
        <v>0</v>
      </c>
      <c r="K57" s="20">
        <f t="shared" si="3"/>
        <v>23</v>
      </c>
      <c r="L57" s="20">
        <v>21</v>
      </c>
      <c r="M57" s="33" t="s">
        <v>43</v>
      </c>
    </row>
    <row r="58" spans="1:13" ht="52.8">
      <c r="A58" s="3">
        <v>7</v>
      </c>
      <c r="B58" s="27" t="s">
        <v>96</v>
      </c>
      <c r="C58" s="4" t="s">
        <v>9</v>
      </c>
      <c r="D58" s="5">
        <v>11</v>
      </c>
      <c r="E58" s="20">
        <v>2</v>
      </c>
      <c r="F58" s="20">
        <v>0</v>
      </c>
      <c r="G58" s="20">
        <v>0</v>
      </c>
      <c r="H58" s="20">
        <v>5</v>
      </c>
      <c r="I58" s="20">
        <v>0</v>
      </c>
      <c r="J58" s="20">
        <v>0</v>
      </c>
      <c r="K58" s="20">
        <f t="shared" si="3"/>
        <v>7</v>
      </c>
      <c r="L58" s="20">
        <v>6.3</v>
      </c>
      <c r="M58" s="33" t="s">
        <v>43</v>
      </c>
    </row>
    <row r="59" spans="1:13" ht="52.8">
      <c r="A59" s="3">
        <v>8</v>
      </c>
      <c r="B59" s="27" t="s">
        <v>97</v>
      </c>
      <c r="C59" s="4" t="s">
        <v>5</v>
      </c>
      <c r="D59" s="5">
        <v>11</v>
      </c>
      <c r="E59" s="20">
        <v>6</v>
      </c>
      <c r="F59" s="20">
        <v>1</v>
      </c>
      <c r="G59" s="20">
        <v>1.5</v>
      </c>
      <c r="H59" s="20">
        <v>3.5</v>
      </c>
      <c r="I59" s="20">
        <v>0</v>
      </c>
      <c r="J59" s="20">
        <v>0</v>
      </c>
      <c r="K59" s="20">
        <f t="shared" si="3"/>
        <v>12</v>
      </c>
      <c r="L59" s="20">
        <v>10</v>
      </c>
      <c r="M59" s="33" t="s">
        <v>43</v>
      </c>
    </row>
    <row r="60" spans="1:13" ht="39.6">
      <c r="A60" s="3">
        <v>9</v>
      </c>
      <c r="B60" s="27" t="s">
        <v>98</v>
      </c>
      <c r="C60" s="4" t="s">
        <v>8</v>
      </c>
      <c r="D60" s="5">
        <v>11</v>
      </c>
      <c r="E60" s="20">
        <v>5.5</v>
      </c>
      <c r="F60" s="20">
        <v>9</v>
      </c>
      <c r="G60" s="20">
        <v>5</v>
      </c>
      <c r="H60" s="20">
        <v>14.5</v>
      </c>
      <c r="I60" s="20">
        <v>12</v>
      </c>
      <c r="J60" s="20">
        <v>8</v>
      </c>
      <c r="K60" s="20">
        <f t="shared" si="3"/>
        <v>54</v>
      </c>
      <c r="L60" s="20">
        <v>49.1</v>
      </c>
      <c r="M60" s="33" t="s">
        <v>41</v>
      </c>
    </row>
    <row r="61" spans="1:13" ht="39.6">
      <c r="A61" s="3">
        <v>10</v>
      </c>
      <c r="B61" s="27" t="s">
        <v>99</v>
      </c>
      <c r="C61" s="4" t="s">
        <v>6</v>
      </c>
      <c r="D61" s="5">
        <v>11</v>
      </c>
      <c r="E61" s="20">
        <v>2</v>
      </c>
      <c r="F61" s="20">
        <v>3.5</v>
      </c>
      <c r="G61" s="20">
        <v>0</v>
      </c>
      <c r="H61" s="20">
        <v>5</v>
      </c>
      <c r="I61" s="20">
        <v>0</v>
      </c>
      <c r="J61" s="20">
        <v>0</v>
      </c>
      <c r="K61" s="20">
        <f t="shared" si="3"/>
        <v>10.5</v>
      </c>
      <c r="L61" s="20">
        <v>9.5</v>
      </c>
      <c r="M61" s="33" t="s">
        <v>43</v>
      </c>
    </row>
    <row r="62" spans="1:13" ht="52.8">
      <c r="A62" s="3">
        <v>11</v>
      </c>
      <c r="B62" s="27" t="s">
        <v>100</v>
      </c>
      <c r="C62" s="4" t="s">
        <v>4</v>
      </c>
      <c r="D62" s="5">
        <v>11</v>
      </c>
      <c r="E62" s="20">
        <v>6</v>
      </c>
      <c r="F62" s="20">
        <v>3.5</v>
      </c>
      <c r="G62" s="20">
        <v>3.5</v>
      </c>
      <c r="H62" s="20">
        <v>6.5</v>
      </c>
      <c r="I62" s="20">
        <v>2.5</v>
      </c>
      <c r="J62" s="20">
        <v>0</v>
      </c>
      <c r="K62" s="20">
        <f t="shared" si="3"/>
        <v>22</v>
      </c>
      <c r="L62" s="20">
        <v>20</v>
      </c>
      <c r="M62" s="33" t="s">
        <v>43</v>
      </c>
    </row>
    <row r="63" spans="1:13" ht="39.6">
      <c r="A63" s="3">
        <v>12</v>
      </c>
      <c r="B63" s="27" t="s">
        <v>101</v>
      </c>
      <c r="C63" s="4" t="s">
        <v>12</v>
      </c>
      <c r="D63" s="5">
        <v>11</v>
      </c>
      <c r="E63" s="20">
        <v>2</v>
      </c>
      <c r="F63" s="20">
        <v>1</v>
      </c>
      <c r="G63" s="20">
        <v>0</v>
      </c>
      <c r="H63" s="20">
        <v>4.5</v>
      </c>
      <c r="I63" s="20">
        <v>4</v>
      </c>
      <c r="J63" s="20">
        <v>0</v>
      </c>
      <c r="K63" s="20">
        <f t="shared" si="3"/>
        <v>11.5</v>
      </c>
      <c r="L63" s="20">
        <v>10.5</v>
      </c>
      <c r="M63" s="33" t="s">
        <v>43</v>
      </c>
    </row>
    <row r="64" spans="1:13" ht="66">
      <c r="A64" s="3">
        <v>13</v>
      </c>
      <c r="B64" s="31" t="s">
        <v>102</v>
      </c>
      <c r="C64" s="6" t="s">
        <v>14</v>
      </c>
      <c r="D64" s="5">
        <v>11</v>
      </c>
      <c r="E64" s="20">
        <v>3</v>
      </c>
      <c r="F64" s="20">
        <v>1</v>
      </c>
      <c r="G64" s="20">
        <v>0</v>
      </c>
      <c r="H64" s="20">
        <v>1</v>
      </c>
      <c r="I64" s="20">
        <v>0</v>
      </c>
      <c r="J64" s="20">
        <v>0</v>
      </c>
      <c r="K64" s="20">
        <f t="shared" si="3"/>
        <v>5</v>
      </c>
      <c r="L64" s="20">
        <v>4.5999999999999996</v>
      </c>
      <c r="M64" s="33" t="s">
        <v>43</v>
      </c>
    </row>
    <row r="65" spans="1:13" ht="39.6">
      <c r="A65" s="3">
        <v>14</v>
      </c>
      <c r="B65" s="30" t="s">
        <v>103</v>
      </c>
      <c r="C65" s="8" t="s">
        <v>33</v>
      </c>
      <c r="D65" s="5">
        <v>11</v>
      </c>
      <c r="E65" s="20">
        <v>9</v>
      </c>
      <c r="F65" s="20">
        <v>4</v>
      </c>
      <c r="G65" s="20">
        <v>0</v>
      </c>
      <c r="H65" s="20">
        <v>3</v>
      </c>
      <c r="I65" s="20">
        <v>0</v>
      </c>
      <c r="J65" s="20">
        <v>0</v>
      </c>
      <c r="K65" s="20">
        <f t="shared" si="3"/>
        <v>16</v>
      </c>
      <c r="L65" s="20">
        <v>14.5</v>
      </c>
      <c r="M65" s="33" t="s">
        <v>43</v>
      </c>
    </row>
    <row r="66" spans="1:13" ht="39.6">
      <c r="A66" s="3">
        <v>15</v>
      </c>
      <c r="B66" s="30" t="s">
        <v>104</v>
      </c>
      <c r="C66" s="6" t="s">
        <v>25</v>
      </c>
      <c r="D66" s="5">
        <v>11</v>
      </c>
      <c r="E66" s="20">
        <v>2</v>
      </c>
      <c r="F66" s="20">
        <v>1.5</v>
      </c>
      <c r="G66" s="20">
        <v>0</v>
      </c>
      <c r="H66" s="20">
        <v>14.5</v>
      </c>
      <c r="I66" s="20">
        <v>0</v>
      </c>
      <c r="J66" s="20">
        <v>4.5</v>
      </c>
      <c r="K66" s="20">
        <f t="shared" si="3"/>
        <v>22.5</v>
      </c>
      <c r="L66" s="20">
        <v>20.5</v>
      </c>
      <c r="M66" s="33" t="s">
        <v>43</v>
      </c>
    </row>
    <row r="67" spans="1:13" ht="52.8">
      <c r="A67" s="3">
        <v>16</v>
      </c>
      <c r="B67" s="30" t="s">
        <v>105</v>
      </c>
      <c r="C67" s="6" t="s">
        <v>26</v>
      </c>
      <c r="D67" s="5">
        <v>11</v>
      </c>
      <c r="E67" s="20">
        <v>0.5</v>
      </c>
      <c r="F67" s="20">
        <v>1.5</v>
      </c>
      <c r="G67" s="20">
        <v>0</v>
      </c>
      <c r="H67" s="20">
        <v>5</v>
      </c>
      <c r="I67" s="20">
        <v>1.5</v>
      </c>
      <c r="J67" s="20">
        <v>0.5</v>
      </c>
      <c r="K67" s="20">
        <f t="shared" si="3"/>
        <v>9</v>
      </c>
      <c r="L67" s="20">
        <v>8.1999999999999993</v>
      </c>
      <c r="M67" s="33" t="s">
        <v>43</v>
      </c>
    </row>
    <row r="68" spans="1:13" ht="52.8">
      <c r="A68" s="3">
        <v>17</v>
      </c>
      <c r="B68" s="30" t="s">
        <v>106</v>
      </c>
      <c r="C68" s="6" t="s">
        <v>34</v>
      </c>
      <c r="D68" s="5">
        <v>11</v>
      </c>
      <c r="E68" s="20">
        <v>4</v>
      </c>
      <c r="F68" s="20">
        <v>4</v>
      </c>
      <c r="G68" s="20">
        <v>0</v>
      </c>
      <c r="H68" s="20">
        <v>7</v>
      </c>
      <c r="I68" s="20">
        <v>0</v>
      </c>
      <c r="J68" s="20">
        <v>0</v>
      </c>
      <c r="K68" s="20">
        <f t="shared" si="3"/>
        <v>15</v>
      </c>
      <c r="L68" s="20">
        <v>13.6</v>
      </c>
      <c r="M68" s="33" t="s">
        <v>43</v>
      </c>
    </row>
    <row r="69" spans="1:13" ht="39.6">
      <c r="A69" s="3">
        <v>18</v>
      </c>
      <c r="B69" s="30" t="s">
        <v>107</v>
      </c>
      <c r="C69" s="4" t="s">
        <v>35</v>
      </c>
      <c r="D69" s="5">
        <v>11</v>
      </c>
      <c r="E69" s="20">
        <v>3.5</v>
      </c>
      <c r="F69" s="20">
        <v>3</v>
      </c>
      <c r="G69" s="20">
        <v>0.5</v>
      </c>
      <c r="H69" s="20">
        <v>15</v>
      </c>
      <c r="I69" s="20">
        <v>2</v>
      </c>
      <c r="J69" s="20">
        <v>0</v>
      </c>
      <c r="K69" s="20">
        <f t="shared" si="3"/>
        <v>24</v>
      </c>
      <c r="L69" s="20">
        <v>21.8</v>
      </c>
      <c r="M69" s="33" t="s">
        <v>43</v>
      </c>
    </row>
    <row r="70" spans="1:13" ht="52.8">
      <c r="A70" s="3">
        <v>19</v>
      </c>
      <c r="B70" s="32" t="s">
        <v>108</v>
      </c>
      <c r="C70" s="9" t="s">
        <v>36</v>
      </c>
      <c r="D70" s="5">
        <v>11</v>
      </c>
      <c r="E70" s="20">
        <v>2</v>
      </c>
      <c r="F70" s="20">
        <v>6</v>
      </c>
      <c r="G70" s="20">
        <v>0.5</v>
      </c>
      <c r="H70" s="20">
        <v>12</v>
      </c>
      <c r="I70" s="20">
        <v>0</v>
      </c>
      <c r="J70" s="20">
        <v>0</v>
      </c>
      <c r="K70" s="20">
        <f t="shared" si="3"/>
        <v>20.5</v>
      </c>
      <c r="L70" s="20">
        <v>18.600000000000001</v>
      </c>
      <c r="M70" s="33" t="s">
        <v>43</v>
      </c>
    </row>
    <row r="72" spans="1:13" ht="64.8" customHeight="1">
      <c r="A72" s="11" t="s">
        <v>39</v>
      </c>
      <c r="B72" s="10"/>
      <c r="C72" s="12" t="s">
        <v>37</v>
      </c>
      <c r="D72" s="12"/>
      <c r="E72" s="23" t="s">
        <v>115</v>
      </c>
    </row>
    <row r="73" spans="1:13">
      <c r="A73" s="10"/>
      <c r="B73" s="37"/>
      <c r="C73" s="37"/>
      <c r="D73" s="22"/>
      <c r="E73" s="23"/>
    </row>
    <row r="74" spans="1:13">
      <c r="A74" s="10"/>
      <c r="B74" s="37"/>
      <c r="C74" s="37"/>
      <c r="D74" s="22"/>
      <c r="E74" s="23"/>
    </row>
  </sheetData>
  <mergeCells count="6">
    <mergeCell ref="B73:C73"/>
    <mergeCell ref="B74:C74"/>
    <mergeCell ref="A1:D1"/>
    <mergeCell ref="A4:D4"/>
    <mergeCell ref="A28:D28"/>
    <mergeCell ref="A51:D51"/>
  </mergeCells>
  <pageMargins left="0.75" right="0.75" top="1" bottom="1" header="0.5" footer="0.5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User</cp:lastModifiedBy>
  <cp:lastPrinted>2023-01-19T13:51:40Z</cp:lastPrinted>
  <dcterms:created xsi:type="dcterms:W3CDTF">2023-01-19T06:18:27Z</dcterms:created>
  <dcterms:modified xsi:type="dcterms:W3CDTF">2023-01-21T09:09:36Z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0200CE2D8C22435984A25D9C93F87908</vt:lpwstr>
  </property>
  <property fmtid="{D5CDD505-2E9C-101B-9397-08002B2CF9AE}" pid="3" name="KSOProductBuildVer">
    <vt:lpwstr>1049-11.2.0.11440</vt:lpwstr>
  </property>
</Properties>
</file>