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432"/>
  </bookViews>
  <sheets>
    <sheet name="Предварительный протокол" sheetId="1" r:id="rId1"/>
  </sheets>
  <externalReferences>
    <externalReference r:id="rId2"/>
    <externalReference r:id="rId3"/>
    <externalReference r:id="rId4"/>
  </externalReferenc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59" i="1" l="1"/>
  <c r="I58" i="1"/>
  <c r="I57" i="1"/>
  <c r="I56" i="1"/>
  <c r="I55" i="1"/>
  <c r="I54" i="1"/>
  <c r="I53" i="1"/>
  <c r="I52" i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4" i="1" l="1"/>
  <c r="I9" i="1"/>
  <c r="I24" i="1"/>
  <c r="I16" i="1"/>
  <c r="I19" i="1"/>
  <c r="I7" i="1"/>
  <c r="I27" i="1"/>
  <c r="I15" i="1"/>
  <c r="I17" i="1"/>
  <c r="I21" i="1"/>
  <c r="I11" i="1"/>
  <c r="I6" i="1"/>
  <c r="I23" i="1"/>
  <c r="I25" i="1"/>
  <c r="I10" i="1"/>
  <c r="I12" i="1"/>
  <c r="I20" i="1"/>
  <c r="I18" i="1"/>
  <c r="I13" i="1"/>
  <c r="I8" i="1"/>
  <c r="I26" i="1"/>
  <c r="I5" i="1"/>
  <c r="I22" i="1"/>
  <c r="I14" i="1"/>
</calcChain>
</file>

<file path=xl/sharedStrings.xml><?xml version="1.0" encoding="utf-8"?>
<sst xmlns="http://schemas.openxmlformats.org/spreadsheetml/2006/main" count="175" uniqueCount="102">
  <si>
    <t>Муниципальное бюджетное общеобразовательное учреждение "Гимназия № 4" города Смоленска</t>
  </si>
  <si>
    <t>Муниципальное бюджетное общеобразовательное учреждение "Средня школа № 27 имени Э.А. Хиля" города Смоленска</t>
  </si>
  <si>
    <t>Муниципальное бюджетное общеобразовательное учреждение "Средня школа № 25" города Смоленска</t>
  </si>
  <si>
    <t>Муниципальное бюджетное общеобразовательное учреждение "Средняя школа № 17 имени Героя Российской Федерации А.Б. Буханова" города Смоленска</t>
  </si>
  <si>
    <t>Муниципальное бюджетное общеобразовательное учреждение "Средняя школа № 3" города Смоленска</t>
  </si>
  <si>
    <t>Муниципальное бюджетное общеобразовательное учреждение "Средняя школа № 11" города Смоленска</t>
  </si>
  <si>
    <t>Муниципальное бюджетное общеобразовательное учреждение "Средняя общеобразовательная школа № 8" г. Сафоново Смоленской области</t>
  </si>
  <si>
    <t>Муниципальное бюджетное общеобразовательное учреждение "Средняя общеобразовательная школа № 3" г. Сафоново Смоленской области</t>
  </si>
  <si>
    <t>МБОУ "Андрейковская СОШ"</t>
  </si>
  <si>
    <t>МБОУ СШ № 6</t>
  </si>
  <si>
    <t>МБОУ СОШ № 3</t>
  </si>
  <si>
    <t>МБОУ СОШ № 5</t>
  </si>
  <si>
    <t>МБОУ СОШ № 10</t>
  </si>
  <si>
    <t>МБОУ СОШ № 8</t>
  </si>
  <si>
    <t>муниципальное бюджетное общеобразовательное учреждение "Средняя школа №1 имени Героя Советского Союза Е.И.Стерина"</t>
  </si>
  <si>
    <t>муниципальное общеобразовательное учреждение "Средняя школа № 9"</t>
  </si>
  <si>
    <t>муниципальное бюджетное общеобразовательное учреждение «Кирилловская средняя школа имени Героя Советского Союза Л.И. Головлева»</t>
  </si>
  <si>
    <t>Муниципальное бюджетное общеобразовательное учреждение "Средняя школа №2 города Рудня"</t>
  </si>
  <si>
    <t>Муниципальное бюджетное общеобразовательное учреждение "Средняя школа № 1" города Велижа Смоленской области</t>
  </si>
  <si>
    <t>Муниципальное бюджетное образовательное учреждение средняя школа №1 им. А.Твардовского г. Починка</t>
  </si>
  <si>
    <t>Муниципальное бюджетное общеобразовательное учреждение Пригорская средняя школа Смоленского района Смоленской области</t>
  </si>
  <si>
    <t>Муниципальное бюджетное общеобразовательное учреждение Трудиловская средняя школа Смоленского района Смоленской области</t>
  </si>
  <si>
    <t>смоленское областное государственное бюджетное общеобразовательное учреждение "Смоленский
областной образовательный комплекс - Лицей-интернат "Феникс"</t>
  </si>
  <si>
    <t>Муниципальное бюджетное общеобразовательное учреждение "Шумячская средня школа имени В.Ф. Алешина"</t>
  </si>
  <si>
    <t>муниципальное бюджетное общеобразовательное учреждение "Средняя школа №1" муниципального образования "город Десногорск" Смоленской области</t>
  </si>
  <si>
    <t>муниципальное бюджетное общеобразовательное учреждение "Средняя школа № 2" муниципального образования "город Десногорск" Смоленской области</t>
  </si>
  <si>
    <t>Филистович Юлия Владимировна</t>
  </si>
  <si>
    <t>Федоришкина Анастасия Юрьевна</t>
  </si>
  <si>
    <t>Данченко Арина Руслановна</t>
  </si>
  <si>
    <t>Морозова Инна Игоревна</t>
  </si>
  <si>
    <t>Хаметов Руслан Габилович</t>
  </si>
  <si>
    <t>Рудов Александр Константинович</t>
  </si>
  <si>
    <t>Щепин Максим Евгеньевич</t>
  </si>
  <si>
    <t>Писарева Виктория Дмитриевна</t>
  </si>
  <si>
    <t>Дивакова Вероника Алексеевна</t>
  </si>
  <si>
    <t>Лавриненков Данила Сергеевич</t>
  </si>
  <si>
    <t>Лавров Артур Михайлович</t>
  </si>
  <si>
    <t>Фокина Ульяна Дмитриевна</t>
  </si>
  <si>
    <t>Бабашкин Дмитрий Александрович</t>
  </si>
  <si>
    <t>Борисова Дана Сергеевна</t>
  </si>
  <si>
    <t xml:space="preserve">Пенезев Евгений Евгений  </t>
  </si>
  <si>
    <t xml:space="preserve">Козашвили Даниил Мамукович </t>
  </si>
  <si>
    <t>Иванов Данила Николаевич</t>
  </si>
  <si>
    <t xml:space="preserve">Селиванова Дарья Валентиновна </t>
  </si>
  <si>
    <t>Стефанова Вероника Сергеевна</t>
  </si>
  <si>
    <t>Ваулина Екатерина Михайловна</t>
  </si>
  <si>
    <t>Шуханова Диана Владимировна</t>
  </si>
  <si>
    <t>Фомкин Артём Игоревич</t>
  </si>
  <si>
    <t>Гришина Юния Витальевна</t>
  </si>
  <si>
    <t>Семичева Екатерина Олеговна</t>
  </si>
  <si>
    <t>Каширин Александр Викторович</t>
  </si>
  <si>
    <t>Соболева Наталья Михайловна</t>
  </si>
  <si>
    <t>Гришин Илья Сергеевич</t>
  </si>
  <si>
    <t>Калядина Ева Алексеевна</t>
  </si>
  <si>
    <t>Булыжкина Алина Михайловна</t>
  </si>
  <si>
    <t>Дементьева Алиса Олеговна</t>
  </si>
  <si>
    <t>Серов Егор Владимирович</t>
  </si>
  <si>
    <t>Маслова Марина Александровна</t>
  </si>
  <si>
    <t>Муниципальное бюджетное образовательное учреждение "Глинковская средняя школа" муниципального образования "Глинковский район" Смоленской области</t>
  </si>
  <si>
    <t>Кушнарейко Денис Олегович</t>
  </si>
  <si>
    <t>Брин Михаил Михайлович</t>
  </si>
  <si>
    <t>Ширяев Иван Сергеевич</t>
  </si>
  <si>
    <t>Воронко Никита Валерьевич</t>
  </si>
  <si>
    <t>Прокофьева Анастасия Александровна</t>
  </si>
  <si>
    <t>Алексеева Дарья Геннадьевна</t>
  </si>
  <si>
    <t>Ефремова Анжелика Сергеевна</t>
  </si>
  <si>
    <t>Иванов Яков Юрьевич</t>
  </si>
  <si>
    <t>Бадалян Артем Витальевич</t>
  </si>
  <si>
    <t>Евтодьева Анастасия Романовна</t>
  </si>
  <si>
    <t>Дробкова Дарья Руслановна</t>
  </si>
  <si>
    <t>Клименков Роман Владимирович</t>
  </si>
  <si>
    <t>Моргунова Анастасия Олеговна</t>
  </si>
  <si>
    <t>Козлова Варвара Юрьевна</t>
  </si>
  <si>
    <t>Игнатьев Иван Сергеевич</t>
  </si>
  <si>
    <t>Соколов Матвей Михайлович</t>
  </si>
  <si>
    <t>Муниципальное бюджетное образовательное учреждение "Средняя школа № 17 имени Героя Российской Федерации А.Б. Буханова" города Смоленска</t>
  </si>
  <si>
    <t>Муниципальное бюджетное образовательное учреждение "Андрейковская средняя общеобразовательная школа" Вяземского района Смоленской области</t>
  </si>
  <si>
    <t>Муниципальное бюджетное образовательное учреждение средняя общеобразовательная школа № 6 г. Вязьмы Смоленской области</t>
  </si>
  <si>
    <t xml:space="preserve">Муниципальное бюджетное общеобразовательное учреждение Кирилловская средняя школа Рославльского района   </t>
  </si>
  <si>
    <t>Федоров Дмитрий Сергеевич</t>
  </si>
  <si>
    <t>Рыжакова Виолетта Константиновна</t>
  </si>
  <si>
    <t>Муниципальное бюджетное общеобразовательное учреждение "Средняя школа №2" города Сычёвка</t>
  </si>
  <si>
    <t>Класс</t>
  </si>
  <si>
    <t>Учебное заведение</t>
  </si>
  <si>
    <t>ФИО</t>
  </si>
  <si>
    <t>№</t>
  </si>
  <si>
    <t>Итоговый балл (мах.100)</t>
  </si>
  <si>
    <t>Игнатов Иван Сергеевич</t>
  </si>
  <si>
    <t>Пенезев Евгений Романович</t>
  </si>
  <si>
    <t>Селиванова Дарья Валентиновна</t>
  </si>
  <si>
    <t>Фомкин Артем Игоревич</t>
  </si>
  <si>
    <t>Евдотьева Анастасия Романовна</t>
  </si>
  <si>
    <t>Козашвили Даниил Мамукович</t>
  </si>
  <si>
    <t>Стефанова Вероника Сергеена</t>
  </si>
  <si>
    <t>Теория (итоговый балл, мах.20)</t>
  </si>
  <si>
    <t>Практика 1 (гимнастика, мах.40)</t>
  </si>
  <si>
    <t>Практика 2 (Спортигры, мах.40)</t>
  </si>
  <si>
    <t>Практика (итоговый балл, мах.80)</t>
  </si>
  <si>
    <t>Алексеу Илья Юрьевич</t>
  </si>
  <si>
    <t>ЮНОШИ 9-11 КЛАСС</t>
  </si>
  <si>
    <t>ДЕВУШКИ 9-11 КЛАСС</t>
  </si>
  <si>
    <t>Предварительный протокол РЭ ВСОШ по физической культуре 2022/2023 (Смоленская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</si>
</sst>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4" fillId="0" borderId="1" xfId="0" applyNumberFormat="1" applyFont="1" applyBorder="1"/>
    <xf numFmtId="2" fontId="5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/>
    <xf numFmtId="0" fontId="3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9D5~1/AppData/Local/Temp/Rar$DIb1260.31455/&#1057;&#1087;&#1080;&#1089;&#1082;&#1080;%20&#1092;&#1080;&#1079;&#1082;&#1091;&#1083;&#1100;&#1090;&#1091;&#1088;&#1072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6;&#1069;%20&#1042;&#1089;&#1054;&#1064;%20&#1092;&#1080;&#1079;&#1080;&#1095;&#1077;&#1089;&#1082;&#1072;&#1103;%20&#1082;&#1091;&#1083;&#1100;&#1090;&#1091;&#1088;&#1072;%20&#1057;&#1072;&#1092;&#1086;&#1085;&#1086;&#1074;&#1089;&#1082;&#1080;&#1081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9D5~1/AppData/Local/Temp/Rar$DIa3900.18756/&#1056;&#1086;&#1089;&#1083;&#1072;&#1074;&#1083;&#1100;%20&#1060;&#1048;&#1047;&#1050;&#1059;&#1051;&#1068;&#1058;&#1059;&#1056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"/>
      <sheetName val="рабочий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"/>
      <sheetName val="рабочий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"/>
      <sheetName val="рабочий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74" workbookViewId="0">
      <selection activeCell="P58" sqref="P58"/>
    </sheetView>
  </sheetViews>
  <sheetFormatPr defaultRowHeight="14.4" x14ac:dyDescent="0.3"/>
  <cols>
    <col min="1" max="1" width="6.44140625" customWidth="1"/>
    <col min="2" max="2" width="22.33203125" hidden="1" customWidth="1"/>
    <col min="3" max="3" width="27.5546875" customWidth="1"/>
    <col min="4" max="4" width="35.6640625" customWidth="1"/>
    <col min="5" max="5" width="7.5546875" customWidth="1"/>
    <col min="6" max="10" width="12.6640625" customWidth="1"/>
    <col min="11" max="12" width="9.109375" hidden="1" customWidth="1"/>
  </cols>
  <sheetData>
    <row r="1" spans="1:12" ht="38.25" customHeight="1" x14ac:dyDescent="0.35">
      <c r="A1" s="15" t="s">
        <v>101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1.5" customHeight="1" x14ac:dyDescent="0.35">
      <c r="A2" s="16" t="s">
        <v>99</v>
      </c>
      <c r="B2" s="16"/>
      <c r="C2" s="16"/>
      <c r="D2" s="16"/>
      <c r="E2" s="16"/>
      <c r="F2" s="16"/>
      <c r="G2" s="16"/>
      <c r="H2" s="16"/>
      <c r="I2" s="16"/>
      <c r="J2" s="16"/>
      <c r="K2" s="5"/>
      <c r="L2" s="5"/>
    </row>
    <row r="3" spans="1:12" ht="63" customHeight="1" x14ac:dyDescent="0.3">
      <c r="A3" s="11" t="s">
        <v>85</v>
      </c>
      <c r="B3" s="11"/>
      <c r="C3" s="11" t="s">
        <v>84</v>
      </c>
      <c r="D3" s="11" t="s">
        <v>83</v>
      </c>
      <c r="E3" s="11" t="s">
        <v>82</v>
      </c>
      <c r="F3" s="13" t="s">
        <v>94</v>
      </c>
      <c r="G3" s="12" t="s">
        <v>95</v>
      </c>
      <c r="H3" s="12" t="s">
        <v>96</v>
      </c>
      <c r="I3" s="13" t="s">
        <v>97</v>
      </c>
      <c r="J3" s="12" t="s">
        <v>86</v>
      </c>
    </row>
    <row r="4" spans="1:12" ht="78" x14ac:dyDescent="0.35">
      <c r="A4" s="1">
        <v>1</v>
      </c>
      <c r="B4" s="3" t="s">
        <v>71</v>
      </c>
      <c r="C4" s="8" t="s">
        <v>74</v>
      </c>
      <c r="D4" s="9" t="s">
        <v>75</v>
      </c>
      <c r="E4" s="3">
        <v>9</v>
      </c>
      <c r="F4" s="14">
        <v>12.31</v>
      </c>
      <c r="G4" s="6">
        <v>38.18</v>
      </c>
      <c r="H4" s="6">
        <v>40</v>
      </c>
      <c r="I4" s="14">
        <f t="shared" ref="I4:I27" si="0">SUM(G4:H4)</f>
        <v>78.180000000000007</v>
      </c>
      <c r="J4" s="7">
        <v>90.49</v>
      </c>
    </row>
    <row r="5" spans="1:12" ht="78" x14ac:dyDescent="0.35">
      <c r="A5" s="1">
        <v>2</v>
      </c>
      <c r="B5" s="4" t="s">
        <v>74</v>
      </c>
      <c r="C5" s="8" t="s">
        <v>62</v>
      </c>
      <c r="D5" s="9" t="s">
        <v>20</v>
      </c>
      <c r="E5" s="2">
        <v>11</v>
      </c>
      <c r="F5" s="14">
        <v>9.4499999999999993</v>
      </c>
      <c r="G5" s="6">
        <v>40</v>
      </c>
      <c r="H5" s="6">
        <v>39.83</v>
      </c>
      <c r="I5" s="14">
        <f t="shared" si="0"/>
        <v>79.83</v>
      </c>
      <c r="J5" s="7">
        <v>89.28</v>
      </c>
    </row>
    <row r="6" spans="1:12" ht="78" x14ac:dyDescent="0.35">
      <c r="A6" s="1">
        <v>3</v>
      </c>
      <c r="B6" s="4" t="s">
        <v>73</v>
      </c>
      <c r="C6" s="8" t="s">
        <v>61</v>
      </c>
      <c r="D6" s="9" t="s">
        <v>20</v>
      </c>
      <c r="E6" s="2">
        <v>10</v>
      </c>
      <c r="F6" s="14">
        <v>10.99</v>
      </c>
      <c r="G6" s="6">
        <v>39.19</v>
      </c>
      <c r="H6" s="6">
        <v>36.9</v>
      </c>
      <c r="I6" s="14">
        <f t="shared" si="0"/>
        <v>76.09</v>
      </c>
      <c r="J6" s="7">
        <v>87.08</v>
      </c>
    </row>
    <row r="7" spans="1:12" ht="62.4" x14ac:dyDescent="0.35">
      <c r="A7" s="1">
        <v>4</v>
      </c>
      <c r="B7" s="3" t="s">
        <v>72</v>
      </c>
      <c r="C7" s="8" t="s">
        <v>35</v>
      </c>
      <c r="D7" s="9" t="s">
        <v>5</v>
      </c>
      <c r="E7" s="2">
        <v>10</v>
      </c>
      <c r="F7" s="14">
        <v>5.82</v>
      </c>
      <c r="G7" s="6">
        <v>39.6</v>
      </c>
      <c r="H7" s="6">
        <v>39.869999999999997</v>
      </c>
      <c r="I7" s="14">
        <f t="shared" si="0"/>
        <v>79.47</v>
      </c>
      <c r="J7" s="7">
        <v>85.29</v>
      </c>
    </row>
    <row r="8" spans="1:12" ht="46.8" x14ac:dyDescent="0.35">
      <c r="A8" s="1">
        <v>5</v>
      </c>
      <c r="B8" s="2" t="s">
        <v>26</v>
      </c>
      <c r="C8" s="8" t="s">
        <v>50</v>
      </c>
      <c r="D8" s="9" t="s">
        <v>15</v>
      </c>
      <c r="E8" s="2">
        <v>11</v>
      </c>
      <c r="F8" s="14">
        <v>9.89</v>
      </c>
      <c r="G8" s="6">
        <v>36.770000000000003</v>
      </c>
      <c r="H8" s="6">
        <v>38.61</v>
      </c>
      <c r="I8" s="14">
        <f t="shared" si="0"/>
        <v>75.38</v>
      </c>
      <c r="J8" s="7">
        <v>85.27</v>
      </c>
    </row>
    <row r="9" spans="1:12" ht="78" x14ac:dyDescent="0.35">
      <c r="A9" s="1">
        <v>6</v>
      </c>
      <c r="B9" s="2" t="s">
        <v>27</v>
      </c>
      <c r="C9" s="8" t="s">
        <v>87</v>
      </c>
      <c r="D9" s="9" t="s">
        <v>75</v>
      </c>
      <c r="E9" s="3">
        <v>9</v>
      </c>
      <c r="F9" s="14">
        <v>8.1300000000000008</v>
      </c>
      <c r="G9" s="6">
        <v>37.58</v>
      </c>
      <c r="H9" s="6">
        <v>38.61</v>
      </c>
      <c r="I9" s="14">
        <f t="shared" si="0"/>
        <v>76.19</v>
      </c>
      <c r="J9" s="7">
        <v>84.32</v>
      </c>
    </row>
    <row r="10" spans="1:12" ht="78" x14ac:dyDescent="0.35">
      <c r="A10" s="1">
        <v>7</v>
      </c>
      <c r="B10" s="2" t="s">
        <v>28</v>
      </c>
      <c r="C10" s="8" t="s">
        <v>30</v>
      </c>
      <c r="D10" s="9" t="s">
        <v>3</v>
      </c>
      <c r="E10" s="3">
        <v>11</v>
      </c>
      <c r="F10" s="14">
        <v>7.25</v>
      </c>
      <c r="G10" s="6">
        <v>36.97</v>
      </c>
      <c r="H10" s="6">
        <v>39.479999999999997</v>
      </c>
      <c r="I10" s="14">
        <f t="shared" si="0"/>
        <v>76.449999999999989</v>
      </c>
      <c r="J10" s="7">
        <v>83.7</v>
      </c>
    </row>
    <row r="11" spans="1:12" ht="78" x14ac:dyDescent="0.35">
      <c r="A11" s="1">
        <v>8</v>
      </c>
      <c r="B11" s="2" t="s">
        <v>36</v>
      </c>
      <c r="C11" s="8" t="s">
        <v>60</v>
      </c>
      <c r="D11" s="9" t="s">
        <v>20</v>
      </c>
      <c r="E11" s="2">
        <v>10</v>
      </c>
      <c r="F11" s="14">
        <v>7.25</v>
      </c>
      <c r="G11" s="6">
        <v>39.19</v>
      </c>
      <c r="H11" s="6">
        <v>36.9</v>
      </c>
      <c r="I11" s="14">
        <f t="shared" si="0"/>
        <v>76.09</v>
      </c>
      <c r="J11" s="7">
        <v>83.34</v>
      </c>
    </row>
    <row r="12" spans="1:12" ht="62.4" x14ac:dyDescent="0.35">
      <c r="A12" s="1">
        <v>9</v>
      </c>
      <c r="B12" s="2" t="s">
        <v>37</v>
      </c>
      <c r="C12" s="8" t="s">
        <v>31</v>
      </c>
      <c r="D12" s="9" t="s">
        <v>4</v>
      </c>
      <c r="E12" s="3">
        <v>11</v>
      </c>
      <c r="F12" s="14">
        <v>13.3</v>
      </c>
      <c r="G12" s="6">
        <v>36.36</v>
      </c>
      <c r="H12" s="6">
        <v>33.630000000000003</v>
      </c>
      <c r="I12" s="14">
        <f t="shared" si="0"/>
        <v>69.990000000000009</v>
      </c>
      <c r="J12" s="7">
        <v>83.29</v>
      </c>
    </row>
    <row r="13" spans="1:12" ht="31.2" x14ac:dyDescent="0.35">
      <c r="A13" s="1">
        <v>10</v>
      </c>
      <c r="B13" s="2" t="s">
        <v>40</v>
      </c>
      <c r="C13" s="8" t="s">
        <v>79</v>
      </c>
      <c r="D13" s="8" t="s">
        <v>13</v>
      </c>
      <c r="E13" s="2">
        <v>11</v>
      </c>
      <c r="F13" s="14">
        <v>10.55</v>
      </c>
      <c r="G13" s="6">
        <v>37.369999999999997</v>
      </c>
      <c r="H13" s="6">
        <v>33.69</v>
      </c>
      <c r="I13" s="14">
        <f t="shared" si="0"/>
        <v>71.06</v>
      </c>
      <c r="J13" s="7">
        <v>81.61</v>
      </c>
    </row>
    <row r="14" spans="1:12" ht="62.4" x14ac:dyDescent="0.35">
      <c r="A14" s="1">
        <v>11</v>
      </c>
      <c r="B14" s="3" t="s">
        <v>43</v>
      </c>
      <c r="C14" s="8" t="s">
        <v>67</v>
      </c>
      <c r="D14" s="9" t="s">
        <v>23</v>
      </c>
      <c r="E14" s="2">
        <v>10</v>
      </c>
      <c r="F14" s="14">
        <v>12.42</v>
      </c>
      <c r="G14" s="6">
        <v>32.119999999999997</v>
      </c>
      <c r="H14" s="6">
        <v>36.36</v>
      </c>
      <c r="I14" s="14">
        <f t="shared" si="0"/>
        <v>68.47999999999999</v>
      </c>
      <c r="J14" s="7">
        <v>80.900000000000006</v>
      </c>
    </row>
    <row r="15" spans="1:12" ht="31.2" x14ac:dyDescent="0.35">
      <c r="A15" s="1">
        <v>12</v>
      </c>
      <c r="B15" s="2" t="s">
        <v>47</v>
      </c>
      <c r="C15" s="8" t="s">
        <v>92</v>
      </c>
      <c r="D15" s="8" t="s">
        <v>9</v>
      </c>
      <c r="E15" s="2">
        <v>10</v>
      </c>
      <c r="F15" s="14">
        <v>8.9</v>
      </c>
      <c r="G15" s="6">
        <v>38.99</v>
      </c>
      <c r="H15" s="6">
        <v>30.47</v>
      </c>
      <c r="I15" s="14">
        <f t="shared" si="0"/>
        <v>69.460000000000008</v>
      </c>
      <c r="J15" s="7">
        <v>78.36</v>
      </c>
    </row>
    <row r="16" spans="1:12" ht="93.6" x14ac:dyDescent="0.35">
      <c r="A16" s="1">
        <v>13</v>
      </c>
      <c r="B16" s="2" t="s">
        <v>48</v>
      </c>
      <c r="C16" s="8" t="s">
        <v>88</v>
      </c>
      <c r="D16" s="8" t="s">
        <v>76</v>
      </c>
      <c r="E16" s="2">
        <v>9</v>
      </c>
      <c r="F16" s="14">
        <v>7.25</v>
      </c>
      <c r="G16" s="6">
        <v>35.35</v>
      </c>
      <c r="H16" s="6">
        <v>35.65</v>
      </c>
      <c r="I16" s="14">
        <f t="shared" si="0"/>
        <v>71</v>
      </c>
      <c r="J16" s="7">
        <v>78.25</v>
      </c>
    </row>
    <row r="17" spans="1:12" ht="78" x14ac:dyDescent="0.35">
      <c r="A17" s="1">
        <v>14</v>
      </c>
      <c r="B17" s="2" t="s">
        <v>51</v>
      </c>
      <c r="C17" s="8" t="s">
        <v>52</v>
      </c>
      <c r="D17" s="9" t="s">
        <v>16</v>
      </c>
      <c r="E17" s="2">
        <v>10</v>
      </c>
      <c r="F17" s="14">
        <v>5.93</v>
      </c>
      <c r="G17" s="6">
        <v>37.979999999999997</v>
      </c>
      <c r="H17" s="6">
        <v>32.21</v>
      </c>
      <c r="I17" s="14">
        <f t="shared" si="0"/>
        <v>70.19</v>
      </c>
      <c r="J17" s="7">
        <v>76.12</v>
      </c>
    </row>
    <row r="18" spans="1:12" ht="31.2" x14ac:dyDescent="0.35">
      <c r="A18" s="1">
        <v>15</v>
      </c>
      <c r="B18" s="2" t="s">
        <v>65</v>
      </c>
      <c r="C18" s="8" t="s">
        <v>42</v>
      </c>
      <c r="D18" s="8" t="s">
        <v>8</v>
      </c>
      <c r="E18" s="2">
        <v>11</v>
      </c>
      <c r="F18" s="14">
        <v>6.09</v>
      </c>
      <c r="G18" s="6">
        <v>38.99</v>
      </c>
      <c r="H18" s="6">
        <v>28.69</v>
      </c>
      <c r="I18" s="14">
        <f t="shared" si="0"/>
        <v>67.680000000000007</v>
      </c>
      <c r="J18" s="7">
        <v>73.77</v>
      </c>
    </row>
    <row r="19" spans="1:12" ht="62.4" x14ac:dyDescent="0.35">
      <c r="A19" s="1">
        <v>16</v>
      </c>
      <c r="B19" s="2" t="s">
        <v>68</v>
      </c>
      <c r="C19" s="8" t="s">
        <v>90</v>
      </c>
      <c r="D19" s="9" t="s">
        <v>14</v>
      </c>
      <c r="E19" s="2">
        <v>9</v>
      </c>
      <c r="F19" s="14">
        <v>6.15</v>
      </c>
      <c r="G19" s="6">
        <v>37.369999999999997</v>
      </c>
      <c r="H19" s="6">
        <v>28.22</v>
      </c>
      <c r="I19" s="14">
        <f t="shared" si="0"/>
        <v>65.59</v>
      </c>
      <c r="J19" s="7">
        <v>71.739999999999995</v>
      </c>
    </row>
    <row r="20" spans="1:12" ht="62.4" x14ac:dyDescent="0.35">
      <c r="A20" s="1">
        <v>17</v>
      </c>
      <c r="B20" s="2" t="s">
        <v>29</v>
      </c>
      <c r="C20" s="8" t="s">
        <v>32</v>
      </c>
      <c r="D20" s="9" t="s">
        <v>4</v>
      </c>
      <c r="E20" s="3">
        <v>11</v>
      </c>
      <c r="F20" s="14">
        <v>7.03</v>
      </c>
      <c r="G20" s="6">
        <v>31.72</v>
      </c>
      <c r="H20" s="6">
        <v>27.3</v>
      </c>
      <c r="I20" s="14">
        <f t="shared" si="0"/>
        <v>59.019999999999996</v>
      </c>
      <c r="J20" s="7">
        <v>66.05</v>
      </c>
    </row>
    <row r="21" spans="1:12" ht="62.4" x14ac:dyDescent="0.35">
      <c r="A21" s="1">
        <v>18</v>
      </c>
      <c r="B21" s="2" t="s">
        <v>33</v>
      </c>
      <c r="C21" s="8" t="s">
        <v>56</v>
      </c>
      <c r="D21" s="9" t="s">
        <v>18</v>
      </c>
      <c r="E21" s="2">
        <v>10</v>
      </c>
      <c r="F21" s="14">
        <v>7.25</v>
      </c>
      <c r="G21" s="6">
        <v>28.89</v>
      </c>
      <c r="H21" s="6">
        <v>29.1</v>
      </c>
      <c r="I21" s="14">
        <f t="shared" si="0"/>
        <v>57.99</v>
      </c>
      <c r="J21" s="7">
        <v>65.239999999999995</v>
      </c>
    </row>
    <row r="22" spans="1:12" ht="109.2" x14ac:dyDescent="0.35">
      <c r="A22" s="1">
        <v>19</v>
      </c>
      <c r="B22" s="2" t="s">
        <v>34</v>
      </c>
      <c r="C22" s="8" t="s">
        <v>98</v>
      </c>
      <c r="D22" s="9" t="s">
        <v>22</v>
      </c>
      <c r="E22" s="2">
        <v>11</v>
      </c>
      <c r="F22" s="14">
        <v>6.15</v>
      </c>
      <c r="G22" s="6">
        <v>30.51</v>
      </c>
      <c r="H22" s="6">
        <v>28.53</v>
      </c>
      <c r="I22" s="14">
        <f t="shared" si="0"/>
        <v>59.040000000000006</v>
      </c>
      <c r="J22" s="7">
        <v>65.19</v>
      </c>
    </row>
    <row r="23" spans="1:12" ht="109.2" x14ac:dyDescent="0.35">
      <c r="A23" s="1">
        <v>20</v>
      </c>
      <c r="B23" s="2" t="s">
        <v>35</v>
      </c>
      <c r="C23" s="8" t="s">
        <v>66</v>
      </c>
      <c r="D23" s="9" t="s">
        <v>22</v>
      </c>
      <c r="E23" s="2">
        <v>10</v>
      </c>
      <c r="F23" s="14">
        <v>7.69</v>
      </c>
      <c r="G23" s="6">
        <v>33.130000000000003</v>
      </c>
      <c r="H23" s="6">
        <v>23.09</v>
      </c>
      <c r="I23" s="14">
        <f t="shared" si="0"/>
        <v>56.22</v>
      </c>
      <c r="J23" s="7">
        <v>63.91</v>
      </c>
    </row>
    <row r="24" spans="1:12" ht="78" x14ac:dyDescent="0.35">
      <c r="A24" s="1">
        <v>21</v>
      </c>
      <c r="B24" s="2" t="s">
        <v>38</v>
      </c>
      <c r="C24" s="8" t="s">
        <v>36</v>
      </c>
      <c r="D24" s="9" t="s">
        <v>6</v>
      </c>
      <c r="E24" s="2">
        <v>9</v>
      </c>
      <c r="F24" s="14">
        <v>7.8</v>
      </c>
      <c r="G24" s="6">
        <v>30.51</v>
      </c>
      <c r="H24" s="6">
        <v>22.51</v>
      </c>
      <c r="I24" s="14">
        <f t="shared" si="0"/>
        <v>53.02</v>
      </c>
      <c r="J24" s="7">
        <v>60.82</v>
      </c>
    </row>
    <row r="25" spans="1:12" ht="111.75" customHeight="1" x14ac:dyDescent="0.35">
      <c r="A25" s="1">
        <v>22</v>
      </c>
      <c r="B25" s="2" t="s">
        <v>41</v>
      </c>
      <c r="C25" s="8" t="s">
        <v>70</v>
      </c>
      <c r="D25" s="9" t="s">
        <v>24</v>
      </c>
      <c r="E25" s="2">
        <v>10</v>
      </c>
      <c r="F25" s="14">
        <v>6.7</v>
      </c>
      <c r="G25" s="6">
        <v>31.72</v>
      </c>
      <c r="H25" s="6">
        <v>21.35</v>
      </c>
      <c r="I25" s="14">
        <f t="shared" si="0"/>
        <v>53.07</v>
      </c>
      <c r="J25" s="7">
        <v>59.77</v>
      </c>
    </row>
    <row r="26" spans="1:12" ht="62.4" x14ac:dyDescent="0.35">
      <c r="A26" s="1">
        <v>23</v>
      </c>
      <c r="B26" s="2" t="s">
        <v>80</v>
      </c>
      <c r="C26" s="8" t="s">
        <v>59</v>
      </c>
      <c r="D26" s="9" t="s">
        <v>19</v>
      </c>
      <c r="E26" s="2">
        <v>11</v>
      </c>
      <c r="F26" s="14">
        <v>7.69</v>
      </c>
      <c r="G26" s="6">
        <v>37.369999999999997</v>
      </c>
      <c r="H26" s="6">
        <v>0</v>
      </c>
      <c r="I26" s="14">
        <f t="shared" si="0"/>
        <v>37.369999999999997</v>
      </c>
      <c r="J26" s="7">
        <v>45.07</v>
      </c>
    </row>
    <row r="27" spans="1:12" ht="78" x14ac:dyDescent="0.35">
      <c r="A27" s="1">
        <v>24</v>
      </c>
      <c r="B27" s="3" t="s">
        <v>44</v>
      </c>
      <c r="C27" s="8" t="s">
        <v>38</v>
      </c>
      <c r="D27" s="9" t="s">
        <v>7</v>
      </c>
      <c r="E27" s="2">
        <v>10</v>
      </c>
      <c r="F27" s="14">
        <v>8.57</v>
      </c>
      <c r="G27" s="6">
        <v>0</v>
      </c>
      <c r="H27" s="6">
        <v>0</v>
      </c>
      <c r="I27" s="14">
        <f t="shared" si="0"/>
        <v>0</v>
      </c>
      <c r="J27" s="7">
        <v>8.57</v>
      </c>
    </row>
    <row r="30" spans="1:12" ht="37.5" customHeight="1" x14ac:dyDescent="0.35">
      <c r="A30" s="17" t="s">
        <v>101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28.5" customHeight="1" x14ac:dyDescent="0.35">
      <c r="A31" s="18" t="s">
        <v>100</v>
      </c>
      <c r="B31" s="18"/>
      <c r="C31" s="18"/>
      <c r="D31" s="18"/>
      <c r="E31" s="18"/>
      <c r="F31" s="18"/>
      <c r="G31" s="18"/>
      <c r="H31" s="18"/>
      <c r="I31" s="18"/>
      <c r="J31" s="18"/>
      <c r="K31" s="10"/>
      <c r="L31" s="10"/>
    </row>
    <row r="32" spans="1:12" ht="68.25" customHeight="1" x14ac:dyDescent="0.3">
      <c r="A32" s="11" t="s">
        <v>85</v>
      </c>
      <c r="B32" s="11"/>
      <c r="C32" s="11" t="s">
        <v>84</v>
      </c>
      <c r="D32" s="11" t="s">
        <v>83</v>
      </c>
      <c r="E32" s="11" t="s">
        <v>82</v>
      </c>
      <c r="F32" s="13" t="s">
        <v>94</v>
      </c>
      <c r="G32" s="12" t="s">
        <v>95</v>
      </c>
      <c r="H32" s="12" t="s">
        <v>96</v>
      </c>
      <c r="I32" s="13" t="s">
        <v>97</v>
      </c>
      <c r="J32" s="12" t="s">
        <v>86</v>
      </c>
    </row>
    <row r="33" spans="1:10" ht="46.8" x14ac:dyDescent="0.35">
      <c r="A33" s="1">
        <v>1</v>
      </c>
      <c r="B33" s="3" t="s">
        <v>71</v>
      </c>
      <c r="C33" s="8" t="s">
        <v>33</v>
      </c>
      <c r="D33" s="9" t="s">
        <v>0</v>
      </c>
      <c r="E33" s="2">
        <v>10</v>
      </c>
      <c r="F33" s="14">
        <v>14.07</v>
      </c>
      <c r="G33" s="6">
        <v>40</v>
      </c>
      <c r="H33" s="6">
        <v>39.200000000000003</v>
      </c>
      <c r="I33" s="14">
        <f t="shared" ref="I33:I59" si="1">SUM(G33:H33)</f>
        <v>79.2</v>
      </c>
      <c r="J33" s="7">
        <v>93.27</v>
      </c>
    </row>
    <row r="34" spans="1:10" ht="46.8" x14ac:dyDescent="0.35">
      <c r="A34" s="1">
        <v>2</v>
      </c>
      <c r="B34" s="4" t="s">
        <v>74</v>
      </c>
      <c r="C34" s="8" t="s">
        <v>26</v>
      </c>
      <c r="D34" s="9" t="s">
        <v>0</v>
      </c>
      <c r="E34" s="3">
        <v>9</v>
      </c>
      <c r="F34" s="14">
        <v>10.88</v>
      </c>
      <c r="G34" s="6">
        <v>39.799999999999997</v>
      </c>
      <c r="H34" s="6">
        <v>39.840000000000003</v>
      </c>
      <c r="I34" s="14">
        <f t="shared" si="1"/>
        <v>79.64</v>
      </c>
      <c r="J34" s="7">
        <v>90.52</v>
      </c>
    </row>
    <row r="35" spans="1:10" ht="46.8" x14ac:dyDescent="0.35">
      <c r="A35" s="1">
        <v>3</v>
      </c>
      <c r="B35" s="4" t="s">
        <v>73</v>
      </c>
      <c r="C35" s="8" t="s">
        <v>71</v>
      </c>
      <c r="D35" s="9" t="s">
        <v>0</v>
      </c>
      <c r="E35" s="2">
        <v>8</v>
      </c>
      <c r="F35" s="14">
        <v>10.33</v>
      </c>
      <c r="G35" s="6">
        <v>39.799999999999997</v>
      </c>
      <c r="H35" s="6">
        <v>40</v>
      </c>
      <c r="I35" s="14">
        <f t="shared" si="1"/>
        <v>79.8</v>
      </c>
      <c r="J35" s="7">
        <v>90.13</v>
      </c>
    </row>
    <row r="36" spans="1:10" ht="46.8" x14ac:dyDescent="0.35">
      <c r="A36" s="1">
        <v>4</v>
      </c>
      <c r="B36" s="3" t="s">
        <v>72</v>
      </c>
      <c r="C36" s="8" t="s">
        <v>34</v>
      </c>
      <c r="D36" s="9" t="s">
        <v>0</v>
      </c>
      <c r="E36" s="2">
        <v>10</v>
      </c>
      <c r="F36" s="14">
        <v>10.44</v>
      </c>
      <c r="G36" s="6">
        <v>38.590000000000003</v>
      </c>
      <c r="H36" s="6">
        <v>38.659999999999997</v>
      </c>
      <c r="I36" s="14">
        <f t="shared" si="1"/>
        <v>77.25</v>
      </c>
      <c r="J36" s="7">
        <v>87.69</v>
      </c>
    </row>
    <row r="37" spans="1:10" ht="62.4" x14ac:dyDescent="0.35">
      <c r="A37" s="1">
        <v>5</v>
      </c>
      <c r="B37" s="2" t="s">
        <v>26</v>
      </c>
      <c r="C37" s="8" t="s">
        <v>29</v>
      </c>
      <c r="D37" s="9" t="s">
        <v>2</v>
      </c>
      <c r="E37" s="2">
        <v>10</v>
      </c>
      <c r="F37" s="14">
        <v>10.77</v>
      </c>
      <c r="G37" s="6">
        <v>39.799999999999997</v>
      </c>
      <c r="H37" s="6">
        <v>34.619999999999997</v>
      </c>
      <c r="I37" s="14">
        <f t="shared" si="1"/>
        <v>74.419999999999987</v>
      </c>
      <c r="J37" s="7">
        <v>85.19</v>
      </c>
    </row>
    <row r="38" spans="1:10" ht="46.8" x14ac:dyDescent="0.35">
      <c r="A38" s="1">
        <v>6</v>
      </c>
      <c r="B38" s="2" t="s">
        <v>27</v>
      </c>
      <c r="C38" s="8" t="s">
        <v>49</v>
      </c>
      <c r="D38" s="9" t="s">
        <v>15</v>
      </c>
      <c r="E38" s="2">
        <v>10</v>
      </c>
      <c r="F38" s="14">
        <v>12.64</v>
      </c>
      <c r="G38" s="6">
        <v>36.58</v>
      </c>
      <c r="H38" s="6">
        <v>34.74</v>
      </c>
      <c r="I38" s="14">
        <f t="shared" si="1"/>
        <v>71.319999999999993</v>
      </c>
      <c r="J38" s="7">
        <v>83.96</v>
      </c>
    </row>
    <row r="39" spans="1:10" ht="46.8" x14ac:dyDescent="0.35">
      <c r="A39" s="1">
        <v>7</v>
      </c>
      <c r="B39" s="2" t="s">
        <v>28</v>
      </c>
      <c r="C39" s="8" t="s">
        <v>27</v>
      </c>
      <c r="D39" s="9" t="s">
        <v>0</v>
      </c>
      <c r="E39" s="3">
        <v>9</v>
      </c>
      <c r="F39" s="14">
        <v>11.54</v>
      </c>
      <c r="G39" s="6">
        <v>38.590000000000003</v>
      </c>
      <c r="H39" s="6">
        <v>33.549999999999997</v>
      </c>
      <c r="I39" s="14">
        <f t="shared" si="1"/>
        <v>72.14</v>
      </c>
      <c r="J39" s="7">
        <v>83.68</v>
      </c>
    </row>
    <row r="40" spans="1:10" ht="78" x14ac:dyDescent="0.35">
      <c r="A40" s="1">
        <v>8</v>
      </c>
      <c r="B40" s="2" t="s">
        <v>36</v>
      </c>
      <c r="C40" s="8" t="s">
        <v>89</v>
      </c>
      <c r="D40" s="8" t="s">
        <v>77</v>
      </c>
      <c r="E40" s="2">
        <v>9</v>
      </c>
      <c r="F40" s="14">
        <v>6.81</v>
      </c>
      <c r="G40" s="6">
        <v>39.4</v>
      </c>
      <c r="H40" s="6">
        <v>31.93</v>
      </c>
      <c r="I40" s="14">
        <f t="shared" si="1"/>
        <v>71.33</v>
      </c>
      <c r="J40" s="7">
        <v>78.14</v>
      </c>
    </row>
    <row r="41" spans="1:10" ht="62.4" x14ac:dyDescent="0.35">
      <c r="A41" s="1">
        <v>9</v>
      </c>
      <c r="B41" s="2" t="s">
        <v>37</v>
      </c>
      <c r="C41" s="8" t="s">
        <v>72</v>
      </c>
      <c r="D41" s="8" t="s">
        <v>1</v>
      </c>
      <c r="E41" s="3">
        <v>9</v>
      </c>
      <c r="F41" s="14">
        <v>6.92</v>
      </c>
      <c r="G41" s="6">
        <v>37.99</v>
      </c>
      <c r="H41" s="6">
        <v>32.090000000000003</v>
      </c>
      <c r="I41" s="14">
        <f t="shared" si="1"/>
        <v>70.080000000000013</v>
      </c>
      <c r="J41" s="7">
        <v>77</v>
      </c>
    </row>
    <row r="42" spans="1:10" ht="78" x14ac:dyDescent="0.35">
      <c r="A42" s="1">
        <v>10</v>
      </c>
      <c r="B42" s="2" t="s">
        <v>40</v>
      </c>
      <c r="C42" s="8" t="s">
        <v>63</v>
      </c>
      <c r="D42" s="9" t="s">
        <v>21</v>
      </c>
      <c r="E42" s="2">
        <v>11</v>
      </c>
      <c r="F42" s="14">
        <v>10.33</v>
      </c>
      <c r="G42" s="6">
        <v>34.17</v>
      </c>
      <c r="H42" s="6">
        <v>32.119999999999997</v>
      </c>
      <c r="I42" s="14">
        <f t="shared" si="1"/>
        <v>66.289999999999992</v>
      </c>
      <c r="J42" s="7">
        <v>76.62</v>
      </c>
    </row>
    <row r="43" spans="1:10" ht="62.4" x14ac:dyDescent="0.35">
      <c r="A43" s="1">
        <v>11</v>
      </c>
      <c r="B43" s="3" t="s">
        <v>43</v>
      </c>
      <c r="C43" s="8" t="s">
        <v>55</v>
      </c>
      <c r="D43" s="9" t="s">
        <v>18</v>
      </c>
      <c r="E43" s="2">
        <v>10</v>
      </c>
      <c r="F43" s="14">
        <v>10.55</v>
      </c>
      <c r="G43" s="6">
        <v>34.770000000000003</v>
      </c>
      <c r="H43" s="6">
        <v>30.97</v>
      </c>
      <c r="I43" s="14">
        <f t="shared" si="1"/>
        <v>65.740000000000009</v>
      </c>
      <c r="J43" s="7">
        <v>76.290000000000006</v>
      </c>
    </row>
    <row r="44" spans="1:10" ht="46.8" x14ac:dyDescent="0.35">
      <c r="A44" s="1">
        <v>12</v>
      </c>
      <c r="B44" s="2" t="s">
        <v>47</v>
      </c>
      <c r="C44" s="8" t="s">
        <v>53</v>
      </c>
      <c r="D44" s="9" t="s">
        <v>15</v>
      </c>
      <c r="E44" s="2">
        <v>10</v>
      </c>
      <c r="F44" s="14">
        <v>6.92</v>
      </c>
      <c r="G44" s="6">
        <v>37.79</v>
      </c>
      <c r="H44" s="6">
        <v>31.47</v>
      </c>
      <c r="I44" s="14">
        <f t="shared" si="1"/>
        <v>69.259999999999991</v>
      </c>
      <c r="J44" s="7">
        <v>76.180000000000007</v>
      </c>
    </row>
    <row r="45" spans="1:10" ht="62.4" x14ac:dyDescent="0.35">
      <c r="A45" s="1">
        <v>13</v>
      </c>
      <c r="B45" s="2" t="s">
        <v>48</v>
      </c>
      <c r="C45" s="8" t="s">
        <v>51</v>
      </c>
      <c r="D45" s="9" t="s">
        <v>78</v>
      </c>
      <c r="E45" s="2">
        <v>9</v>
      </c>
      <c r="F45" s="14">
        <v>5.27</v>
      </c>
      <c r="G45" s="6">
        <v>39.799999999999997</v>
      </c>
      <c r="H45" s="6">
        <v>27.59</v>
      </c>
      <c r="I45" s="14">
        <f t="shared" si="1"/>
        <v>67.39</v>
      </c>
      <c r="J45" s="7">
        <v>72.66</v>
      </c>
    </row>
    <row r="46" spans="1:10" ht="46.8" x14ac:dyDescent="0.35">
      <c r="A46" s="1">
        <v>14</v>
      </c>
      <c r="B46" s="2" t="s">
        <v>51</v>
      </c>
      <c r="C46" s="8" t="s">
        <v>48</v>
      </c>
      <c r="D46" s="9" t="s">
        <v>15</v>
      </c>
      <c r="E46" s="2">
        <v>9</v>
      </c>
      <c r="F46" s="14">
        <v>6.04</v>
      </c>
      <c r="G46" s="6">
        <v>37.39</v>
      </c>
      <c r="H46" s="6">
        <v>28.96</v>
      </c>
      <c r="I46" s="14">
        <f t="shared" si="1"/>
        <v>66.349999999999994</v>
      </c>
      <c r="J46" s="7">
        <v>72.39</v>
      </c>
    </row>
    <row r="47" spans="1:10" ht="31.2" x14ac:dyDescent="0.35">
      <c r="A47" s="1">
        <v>15</v>
      </c>
      <c r="B47" s="2" t="s">
        <v>65</v>
      </c>
      <c r="C47" s="8" t="s">
        <v>46</v>
      </c>
      <c r="D47" s="8" t="s">
        <v>12</v>
      </c>
      <c r="E47" s="2">
        <v>10</v>
      </c>
      <c r="F47" s="14">
        <v>10.77</v>
      </c>
      <c r="G47" s="6">
        <v>36.380000000000003</v>
      </c>
      <c r="H47" s="6">
        <v>25</v>
      </c>
      <c r="I47" s="14">
        <f t="shared" si="1"/>
        <v>61.38</v>
      </c>
      <c r="J47" s="7">
        <v>72.150000000000006</v>
      </c>
    </row>
    <row r="48" spans="1:10" ht="93.6" x14ac:dyDescent="0.35">
      <c r="A48" s="1">
        <v>16</v>
      </c>
      <c r="B48" s="3" t="s">
        <v>44</v>
      </c>
      <c r="C48" s="8" t="s">
        <v>91</v>
      </c>
      <c r="D48" s="9" t="s">
        <v>24</v>
      </c>
      <c r="E48" s="2">
        <v>9</v>
      </c>
      <c r="F48" s="14">
        <v>7.25</v>
      </c>
      <c r="G48" s="6">
        <v>32.36</v>
      </c>
      <c r="H48" s="6">
        <v>31.78</v>
      </c>
      <c r="I48" s="14">
        <f t="shared" ref="I48" si="2">SUM(G48:H48)</f>
        <v>64.14</v>
      </c>
      <c r="J48" s="7">
        <v>71.39</v>
      </c>
    </row>
    <row r="49" spans="1:10" ht="109.2" x14ac:dyDescent="0.35">
      <c r="A49" s="1">
        <v>17</v>
      </c>
      <c r="B49" s="2" t="s">
        <v>68</v>
      </c>
      <c r="C49" s="8" t="s">
        <v>64</v>
      </c>
      <c r="D49" s="9" t="s">
        <v>22</v>
      </c>
      <c r="E49" s="2">
        <v>11</v>
      </c>
      <c r="F49" s="14">
        <v>10.33</v>
      </c>
      <c r="G49" s="6">
        <v>34.770000000000003</v>
      </c>
      <c r="H49" s="6">
        <v>26.15</v>
      </c>
      <c r="I49" s="14">
        <f t="shared" si="1"/>
        <v>60.92</v>
      </c>
      <c r="J49" s="7">
        <v>71.25</v>
      </c>
    </row>
    <row r="50" spans="1:10" ht="62.4" x14ac:dyDescent="0.35">
      <c r="A50" s="1">
        <v>18</v>
      </c>
      <c r="B50" s="2" t="s">
        <v>29</v>
      </c>
      <c r="C50" s="8" t="s">
        <v>28</v>
      </c>
      <c r="D50" s="8" t="s">
        <v>1</v>
      </c>
      <c r="E50" s="3">
        <v>9</v>
      </c>
      <c r="F50" s="14">
        <v>7.69</v>
      </c>
      <c r="G50" s="6">
        <v>36.380000000000003</v>
      </c>
      <c r="H50" s="6">
        <v>26.08</v>
      </c>
      <c r="I50" s="14">
        <f t="shared" si="1"/>
        <v>62.46</v>
      </c>
      <c r="J50" s="7">
        <v>70.150000000000006</v>
      </c>
    </row>
    <row r="51" spans="1:10" ht="31.2" x14ac:dyDescent="0.35">
      <c r="A51" s="1">
        <v>19</v>
      </c>
      <c r="B51" s="2" t="s">
        <v>33</v>
      </c>
      <c r="C51" s="8" t="s">
        <v>93</v>
      </c>
      <c r="D51" s="8" t="s">
        <v>10</v>
      </c>
      <c r="E51" s="2">
        <v>10</v>
      </c>
      <c r="F51" s="14">
        <v>11.32</v>
      </c>
      <c r="G51" s="6">
        <v>32.159999999999997</v>
      </c>
      <c r="H51" s="6">
        <v>26.03</v>
      </c>
      <c r="I51" s="14">
        <f t="shared" si="1"/>
        <v>58.19</v>
      </c>
      <c r="J51" s="7">
        <v>69.31</v>
      </c>
    </row>
    <row r="52" spans="1:10" ht="78" x14ac:dyDescent="0.35">
      <c r="A52" s="1">
        <v>20</v>
      </c>
      <c r="B52" s="2" t="s">
        <v>34</v>
      </c>
      <c r="C52" s="8" t="s">
        <v>37</v>
      </c>
      <c r="D52" s="9" t="s">
        <v>6</v>
      </c>
      <c r="E52" s="2">
        <v>9</v>
      </c>
      <c r="F52" s="14">
        <v>8.36</v>
      </c>
      <c r="G52" s="6">
        <v>35.18</v>
      </c>
      <c r="H52" s="6">
        <v>25.86</v>
      </c>
      <c r="I52" s="14">
        <f t="shared" si="1"/>
        <v>61.04</v>
      </c>
      <c r="J52" s="7">
        <v>69.3</v>
      </c>
    </row>
    <row r="53" spans="1:10" ht="78" x14ac:dyDescent="0.35">
      <c r="A53" s="1">
        <v>21</v>
      </c>
      <c r="B53" s="2" t="s">
        <v>35</v>
      </c>
      <c r="C53" s="8" t="s">
        <v>39</v>
      </c>
      <c r="D53" s="9" t="s">
        <v>6</v>
      </c>
      <c r="E53" s="2">
        <v>11</v>
      </c>
      <c r="F53" s="14">
        <v>6.59</v>
      </c>
      <c r="G53" s="6">
        <v>33.17</v>
      </c>
      <c r="H53" s="6">
        <v>29.13</v>
      </c>
      <c r="I53" s="14">
        <f t="shared" si="1"/>
        <v>62.3</v>
      </c>
      <c r="J53" s="7">
        <v>68.89</v>
      </c>
    </row>
    <row r="54" spans="1:10" ht="62.4" x14ac:dyDescent="0.35">
      <c r="A54" s="1">
        <v>22</v>
      </c>
      <c r="B54" s="2" t="s">
        <v>38</v>
      </c>
      <c r="C54" s="8" t="s">
        <v>80</v>
      </c>
      <c r="D54" s="8" t="s">
        <v>81</v>
      </c>
      <c r="E54" s="2">
        <v>10</v>
      </c>
      <c r="F54" s="14">
        <v>11.21</v>
      </c>
      <c r="G54" s="6">
        <v>31.76</v>
      </c>
      <c r="H54" s="6">
        <v>24.28</v>
      </c>
      <c r="I54" s="14">
        <f t="shared" si="1"/>
        <v>56.040000000000006</v>
      </c>
      <c r="J54" s="7">
        <v>67.25</v>
      </c>
    </row>
    <row r="55" spans="1:10" ht="46.8" x14ac:dyDescent="0.35">
      <c r="A55" s="1">
        <v>23</v>
      </c>
      <c r="B55" s="2" t="s">
        <v>41</v>
      </c>
      <c r="C55" s="8" t="s">
        <v>54</v>
      </c>
      <c r="D55" s="9" t="s">
        <v>17</v>
      </c>
      <c r="E55" s="2">
        <v>10</v>
      </c>
      <c r="F55" s="14">
        <v>5.49</v>
      </c>
      <c r="G55" s="6">
        <v>33.97</v>
      </c>
      <c r="H55" s="6">
        <v>26.41</v>
      </c>
      <c r="I55" s="14">
        <f t="shared" si="1"/>
        <v>60.379999999999995</v>
      </c>
      <c r="J55" s="7">
        <v>65.87</v>
      </c>
    </row>
    <row r="56" spans="1:10" ht="31.2" x14ac:dyDescent="0.35">
      <c r="A56" s="1">
        <v>24</v>
      </c>
      <c r="B56" s="2" t="s">
        <v>80</v>
      </c>
      <c r="C56" s="8" t="s">
        <v>45</v>
      </c>
      <c r="D56" s="8" t="s">
        <v>11</v>
      </c>
      <c r="E56" s="2">
        <v>10</v>
      </c>
      <c r="F56" s="14">
        <v>4.62</v>
      </c>
      <c r="G56" s="6">
        <v>32.56</v>
      </c>
      <c r="H56" s="6">
        <v>27.32</v>
      </c>
      <c r="I56" s="14">
        <f t="shared" si="1"/>
        <v>59.88</v>
      </c>
      <c r="J56" s="7">
        <v>64.5</v>
      </c>
    </row>
    <row r="57" spans="1:10" ht="93.6" x14ac:dyDescent="0.35">
      <c r="A57" s="1">
        <v>25</v>
      </c>
      <c r="B57" s="3" t="s">
        <v>45</v>
      </c>
      <c r="C57" s="8" t="s">
        <v>57</v>
      </c>
      <c r="D57" s="9" t="s">
        <v>58</v>
      </c>
      <c r="E57" s="3">
        <v>11</v>
      </c>
      <c r="F57" s="14">
        <v>4.18</v>
      </c>
      <c r="G57" s="6">
        <v>35.18</v>
      </c>
      <c r="H57" s="6">
        <v>24.63</v>
      </c>
      <c r="I57" s="14">
        <f t="shared" si="1"/>
        <v>59.81</v>
      </c>
      <c r="J57" s="7">
        <v>63.99</v>
      </c>
    </row>
    <row r="58" spans="1:10" ht="109.2" x14ac:dyDescent="0.35">
      <c r="A58" s="1">
        <v>26</v>
      </c>
      <c r="B58" s="2" t="s">
        <v>46</v>
      </c>
      <c r="C58" s="8" t="s">
        <v>65</v>
      </c>
      <c r="D58" s="9" t="s">
        <v>22</v>
      </c>
      <c r="E58" s="2">
        <v>9</v>
      </c>
      <c r="F58" s="14">
        <v>4.51</v>
      </c>
      <c r="G58" s="6">
        <v>36.18</v>
      </c>
      <c r="H58" s="6">
        <v>20.98</v>
      </c>
      <c r="I58" s="14">
        <f t="shared" si="1"/>
        <v>57.16</v>
      </c>
      <c r="J58" s="7">
        <v>61.67</v>
      </c>
    </row>
    <row r="59" spans="1:10" ht="93.6" x14ac:dyDescent="0.35">
      <c r="A59" s="1">
        <v>27</v>
      </c>
      <c r="B59" s="2" t="s">
        <v>49</v>
      </c>
      <c r="C59" s="8" t="s">
        <v>69</v>
      </c>
      <c r="D59" s="9" t="s">
        <v>25</v>
      </c>
      <c r="E59" s="2">
        <v>10</v>
      </c>
      <c r="F59" s="14">
        <v>9.23</v>
      </c>
      <c r="G59" s="6">
        <v>0</v>
      </c>
      <c r="H59" s="6">
        <v>0</v>
      </c>
      <c r="I59" s="14">
        <f t="shared" si="1"/>
        <v>0</v>
      </c>
      <c r="J59" s="7">
        <v>9.23</v>
      </c>
    </row>
  </sheetData>
  <mergeCells count="4">
    <mergeCell ref="A1:L1"/>
    <mergeCell ref="A2:J2"/>
    <mergeCell ref="A30:L30"/>
    <mergeCell ref="A31:J31"/>
  </mergeCells>
  <pageMargins left="0.7" right="0.7" top="0.75" bottom="0.75" header="0.3" footer="0.3"/>
  <pageSetup paperSize="9"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[1]рабочий!#REF!</xm:f>
          </x14:formula1>
          <xm:sqref>E21:E25 E27</xm:sqref>
        </x14:dataValidation>
        <x14:dataValidation type="list" allowBlank="1" showInputMessage="1" showErrorMessage="1">
          <x14:formula1>
            <xm:f>[2]рабочий!#REF!</xm:f>
          </x14:formula1>
          <xm:sqref>E17:E20 E46:E47 E49:E50</xm:sqref>
        </x14:dataValidation>
        <x14:dataValidation type="list" allowBlank="1" showInputMessage="1" showErrorMessage="1">
          <x14:formula1>
            <xm:f>[3]рабочий!#REF!</xm:f>
          </x14:formula1>
          <xm:sqref>E59</xm:sqref>
        </x14:dataValidation>
        <x14:dataValidation type="list" allowBlank="1" showInputMessage="1" showErrorMessage="1">
          <x14:formula1>
            <xm:f>[1]рабочий!#REF!</xm:f>
          </x14:formula1>
          <xm:sqref>E51:E55 E48 E57:E58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Предварительный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2023-02-13T12:03:07Z</dcterms:modified>
</cp:coreProperties>
</file>