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2260" windowHeight="12648" activeTab="1"/>
  </bookViews>
  <sheets>
    <sheet name="мальчки" sheetId="5" r:id="rId1"/>
    <sheet name="девочки" sheetId="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H4" i="5" l="1"/>
  <c r="H5" i="5"/>
  <c r="H6" i="5"/>
  <c r="H7" i="5"/>
  <c r="H8" i="5"/>
  <c r="H9" i="5"/>
  <c r="H3" i="5"/>
  <c r="H7" i="6"/>
  <c r="H8" i="6"/>
  <c r="H9" i="6"/>
  <c r="H10" i="6"/>
  <c r="H11" i="6"/>
  <c r="H12" i="6"/>
  <c r="H13" i="6"/>
  <c r="H14" i="6"/>
  <c r="H3" i="6"/>
  <c r="H4" i="6"/>
  <c r="H5" i="6"/>
  <c r="H6" i="6"/>
</calcChain>
</file>

<file path=xl/sharedStrings.xml><?xml version="1.0" encoding="utf-8"?>
<sst xmlns="http://schemas.openxmlformats.org/spreadsheetml/2006/main" count="54" uniqueCount="36">
  <si>
    <t>Муниципальное бюджетное общеобразовательное учреждение "Средняя школа № 17 имени Героя Российской Федерации А.Б. Буханова" города Смоленска</t>
  </si>
  <si>
    <t>Муниципальное бюджетное общеобразовательное учреждение "Средняя школа № 39" города Смоленска</t>
  </si>
  <si>
    <t>Муниципальное бюджетное общеобразовательное учреждение "Средняя школа № 27 имени Э.А. Хиля" города Смоленска</t>
  </si>
  <si>
    <t>Муниципальное бюджетное общеобразовательное учреждение "Первомайская средняя школа"</t>
  </si>
  <si>
    <t>Муниципальное бюджетное общеобразовательное учреждение "Средняя школа №2 города Рудня"</t>
  </si>
  <si>
    <t>Муниципальное общеобразовательное учреждение Новомихайловская средняя школа</t>
  </si>
  <si>
    <t>муниципальное бюджетное общеобразовательное учреждение "Средняя школа №1 имени Героя Советского Союза Е.И.Стерина"</t>
  </si>
  <si>
    <t>муниципальное бюджетное общеобразовательное учреждение «Средняя школа № 9»</t>
  </si>
  <si>
    <t>Муниципальное бюджетное общеобразовательное учреждение средняя школа №1 г. Сычевки Смоленской области</t>
  </si>
  <si>
    <t>№ п/п</t>
  </si>
  <si>
    <t>Наименование образовательной организации</t>
  </si>
  <si>
    <t>Класс обучения</t>
  </si>
  <si>
    <t>Предварительные результаты регионального этапа
всероссийской олимпиады школьников
2022/2023 учебного года в Смоленской области
Предмет: Технология</t>
  </si>
  <si>
    <t>Кулешова Ульяна Алексеевна</t>
  </si>
  <si>
    <t>Титявкина Ольга Владимировна</t>
  </si>
  <si>
    <t>Ляшенко Дарья Романовна</t>
  </si>
  <si>
    <t>Ныркова Ксения Григорьевна</t>
  </si>
  <si>
    <t>Корюгова Надежда Васильевна</t>
  </si>
  <si>
    <t>Гайдук Валентина Андреевна</t>
  </si>
  <si>
    <t>Лагутенкова Анна Андреевна</t>
  </si>
  <si>
    <t xml:space="preserve">Байкузова Ирина Александровна </t>
  </si>
  <si>
    <t>Калядина Ева Алексеевна</t>
  </si>
  <si>
    <t>Балабанова Ольга Андреевна</t>
  </si>
  <si>
    <t>Бекушева Галина Витальевна</t>
  </si>
  <si>
    <t>Засько Дмитрий Викторович</t>
  </si>
  <si>
    <t>Карапетян Георгий Самвелович</t>
  </si>
  <si>
    <t>Ромашков Михаил Константинович</t>
  </si>
  <si>
    <t>Маслов Александр Александрович</t>
  </si>
  <si>
    <t>Прокопов Даниил Николаевич</t>
  </si>
  <si>
    <t>Родиков Никита Александрович</t>
  </si>
  <si>
    <t>Старостин Михаил Вадимович</t>
  </si>
  <si>
    <t>Теоритический тур</t>
  </si>
  <si>
    <t>Защита проета</t>
  </si>
  <si>
    <t>Практический тур</t>
  </si>
  <si>
    <t>Результат(баллы)</t>
  </si>
  <si>
    <t>Маненкова Таисия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</si>
</sst>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9D5~1/AppData/Local/Temp/Rar$DIa3900.25631/&#1056;&#1086;&#1089;&#1083;&#1072;&#1074;&#1083;&#1100;%20&#1058;&#1045;&#1061;&#1053;&#1054;&#1051;&#1054;&#1043;&#1048;&#1071;%20&#1054;&#1041;&#1057;&#1051;&#1059;&#1046;&#1048;&#1042;&#1040;&#1070;&#1065;&#1048;&#1049;%20&#1058;&#1056;&#1059;&#104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9D5~1/AppData/Local/Temp/Rar$DIb7440.49474/&#1057;&#1087;&#1080;&#1089;&#1082;&#1080;%20&#1091;&#1095;&#1072;&#1089;&#1090;&#1085;&#1080;&#1082;&#1086;&#1074;%20&#1056;&#1069;%20&#1042;&#1089;&#1054;&#1064;_&#1058;&#1077;&#1093;&#1085;&#1086;&#1083;&#1086;&#1075;&#1080;&#1103;%20&#1087;&#1088;&#1086;&#1092;&#1080;&#1083;&#1100;%202%20_&#1064;&#1091;&#1084;&#1103;&#1095;&#1089;&#1082;&#1080;&#1081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"/>
      <sheetName val="рабочий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"/>
      <sheetName val="рабочий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opLeftCell="A4" workbookViewId="0">
      <selection activeCell="C2" sqref="C1:C1048576"/>
    </sheetView>
  </sheetViews>
  <sheetFormatPr defaultRowHeight="13.8" x14ac:dyDescent="0.25"/>
  <cols>
    <col min="1" max="1" width="7.5546875" style="1" customWidth="1"/>
    <col min="2" max="2" width="21.88671875" style="1" customWidth="1"/>
    <col min="3" max="3" width="31.5546875" style="1" customWidth="1"/>
    <col min="4" max="4" width="11.44140625" style="1" customWidth="1"/>
    <col min="5" max="5" width="15.109375" style="1" customWidth="1"/>
    <col min="6" max="6" width="8.88671875" style="1"/>
    <col min="7" max="7" width="13.33203125" style="1" customWidth="1"/>
    <col min="8" max="8" width="9.44140625" style="1" customWidth="1"/>
    <col min="9" max="16384" width="8.88671875" style="1"/>
  </cols>
  <sheetData>
    <row r="1" spans="1:8" ht="63" customHeight="1" x14ac:dyDescent="0.25">
      <c r="A1" s="21" t="s">
        <v>12</v>
      </c>
      <c r="B1" s="22"/>
      <c r="C1" s="22"/>
      <c r="D1" s="22"/>
      <c r="E1" s="22"/>
      <c r="F1" s="22"/>
      <c r="G1" s="22"/>
      <c r="H1" s="22"/>
    </row>
    <row r="2" spans="1:8" ht="27.6" x14ac:dyDescent="0.25">
      <c r="A2" s="3" t="s">
        <v>9</v>
      </c>
      <c r="B2" s="3"/>
      <c r="C2" s="4" t="s">
        <v>10</v>
      </c>
      <c r="D2" s="15" t="s">
        <v>11</v>
      </c>
      <c r="E2" s="19" t="s">
        <v>31</v>
      </c>
      <c r="F2" s="19" t="s">
        <v>32</v>
      </c>
      <c r="G2" s="19" t="s">
        <v>33</v>
      </c>
      <c r="H2" s="19" t="s">
        <v>34</v>
      </c>
    </row>
    <row r="3" spans="1:8" ht="69" x14ac:dyDescent="0.25">
      <c r="A3" s="3">
        <v>1</v>
      </c>
      <c r="B3" s="5" t="s">
        <v>24</v>
      </c>
      <c r="C3" s="3" t="s">
        <v>0</v>
      </c>
      <c r="D3" s="14">
        <v>9</v>
      </c>
      <c r="E3" s="2">
        <v>15.5</v>
      </c>
      <c r="F3" s="2">
        <v>25</v>
      </c>
      <c r="G3" s="2">
        <v>65.5</v>
      </c>
      <c r="H3" s="2">
        <f>SUM(E3:G3)</f>
        <v>106</v>
      </c>
    </row>
    <row r="4" spans="1:8" ht="55.2" x14ac:dyDescent="0.25">
      <c r="A4" s="3">
        <v>2</v>
      </c>
      <c r="B4" s="5" t="s">
        <v>25</v>
      </c>
      <c r="C4" s="3" t="s">
        <v>1</v>
      </c>
      <c r="D4" s="4">
        <v>9</v>
      </c>
      <c r="E4" s="2">
        <v>7</v>
      </c>
      <c r="F4" s="2">
        <v>24</v>
      </c>
      <c r="G4" s="2">
        <v>22</v>
      </c>
      <c r="H4" s="2">
        <f t="shared" ref="H4:H9" si="0">SUM(E4:G4)</f>
        <v>53</v>
      </c>
    </row>
    <row r="5" spans="1:8" ht="55.2" x14ac:dyDescent="0.25">
      <c r="A5" s="3">
        <v>3</v>
      </c>
      <c r="B5" s="5" t="s">
        <v>26</v>
      </c>
      <c r="C5" s="3" t="s">
        <v>1</v>
      </c>
      <c r="D5" s="4">
        <v>9</v>
      </c>
      <c r="E5" s="2">
        <v>7</v>
      </c>
      <c r="F5" s="2">
        <v>23</v>
      </c>
      <c r="G5" s="2">
        <v>28</v>
      </c>
      <c r="H5" s="2">
        <f t="shared" si="0"/>
        <v>58</v>
      </c>
    </row>
    <row r="6" spans="1:8" ht="41.4" x14ac:dyDescent="0.25">
      <c r="A6" s="3">
        <v>4</v>
      </c>
      <c r="B6" s="12" t="s">
        <v>27</v>
      </c>
      <c r="C6" s="6" t="s">
        <v>7</v>
      </c>
      <c r="D6" s="16">
        <v>9</v>
      </c>
      <c r="E6" s="2">
        <v>8.5</v>
      </c>
      <c r="F6" s="2">
        <v>22</v>
      </c>
      <c r="G6" s="2">
        <v>34</v>
      </c>
      <c r="H6" s="2">
        <f t="shared" si="0"/>
        <v>64.5</v>
      </c>
    </row>
    <row r="7" spans="1:8" ht="55.2" x14ac:dyDescent="0.25">
      <c r="A7" s="3">
        <v>5</v>
      </c>
      <c r="B7" s="12" t="s">
        <v>28</v>
      </c>
      <c r="C7" s="3" t="s">
        <v>6</v>
      </c>
      <c r="D7" s="16">
        <v>9</v>
      </c>
      <c r="E7" s="2">
        <v>6</v>
      </c>
      <c r="F7" s="2">
        <v>30</v>
      </c>
      <c r="G7" s="2">
        <v>32</v>
      </c>
      <c r="H7" s="2">
        <f t="shared" si="0"/>
        <v>68</v>
      </c>
    </row>
    <row r="8" spans="1:8" ht="55.2" x14ac:dyDescent="0.25">
      <c r="A8" s="3">
        <v>6</v>
      </c>
      <c r="B8" s="13" t="s">
        <v>29</v>
      </c>
      <c r="C8" s="3" t="s">
        <v>6</v>
      </c>
      <c r="D8" s="17">
        <v>10</v>
      </c>
      <c r="E8" s="2">
        <v>12</v>
      </c>
      <c r="F8" s="2">
        <v>20</v>
      </c>
      <c r="G8" s="2">
        <v>25</v>
      </c>
      <c r="H8" s="2">
        <f t="shared" si="0"/>
        <v>57</v>
      </c>
    </row>
    <row r="9" spans="1:8" ht="55.2" x14ac:dyDescent="0.25">
      <c r="A9" s="3">
        <v>7</v>
      </c>
      <c r="B9" s="9" t="s">
        <v>30</v>
      </c>
      <c r="C9" s="9" t="s">
        <v>2</v>
      </c>
      <c r="D9" s="18">
        <v>11</v>
      </c>
      <c r="E9" s="2">
        <v>4</v>
      </c>
      <c r="F9" s="2">
        <v>31</v>
      </c>
      <c r="G9" s="2">
        <v>30</v>
      </c>
      <c r="H9" s="2">
        <f t="shared" si="0"/>
        <v>65</v>
      </c>
    </row>
  </sheetData>
  <mergeCells count="1">
    <mergeCell ref="A1:H1"/>
  </mergeCells>
  <pageMargins left="0.7" right="0.7" top="0.75" bottom="0.75" header="0.3" footer="0.3"/>
  <pageSetup paperSize="9" scale="9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[1]рабочий!#REF!</xm:f>
          </x14:formula1>
          <xm:sqref>D6:D7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topLeftCell="A7" workbookViewId="0">
      <selection activeCell="C14" sqref="C14"/>
    </sheetView>
  </sheetViews>
  <sheetFormatPr defaultRowHeight="13.8" x14ac:dyDescent="0.25"/>
  <cols>
    <col min="1" max="1" width="7" style="1" customWidth="1"/>
    <col min="2" max="2" width="20.77734375" style="1" customWidth="1"/>
    <col min="3" max="3" width="31.5546875" style="1" customWidth="1"/>
    <col min="4" max="4" width="12.77734375" style="1" customWidth="1"/>
    <col min="5" max="5" width="15.109375" style="1" customWidth="1"/>
    <col min="6" max="6" width="8.88671875" style="1"/>
    <col min="7" max="7" width="13.33203125" style="1" customWidth="1"/>
    <col min="8" max="8" width="9.44140625" style="1" customWidth="1"/>
    <col min="9" max="16384" width="8.88671875" style="1"/>
  </cols>
  <sheetData>
    <row r="1" spans="1:8" ht="63" customHeight="1" x14ac:dyDescent="0.25">
      <c r="A1" s="22" t="s">
        <v>12</v>
      </c>
      <c r="B1" s="22"/>
      <c r="C1" s="22"/>
      <c r="D1" s="22"/>
      <c r="E1" s="22"/>
      <c r="F1" s="22"/>
      <c r="G1" s="22"/>
      <c r="H1" s="22"/>
    </row>
    <row r="2" spans="1:8" ht="27.6" x14ac:dyDescent="0.25">
      <c r="A2" s="3" t="s">
        <v>9</v>
      </c>
      <c r="B2" s="3"/>
      <c r="C2" s="5" t="s">
        <v>10</v>
      </c>
      <c r="D2" s="3" t="s">
        <v>11</v>
      </c>
      <c r="E2" s="19" t="s">
        <v>31</v>
      </c>
      <c r="F2" s="19" t="s">
        <v>32</v>
      </c>
      <c r="G2" s="19" t="s">
        <v>33</v>
      </c>
      <c r="H2" s="19" t="s">
        <v>34</v>
      </c>
    </row>
    <row r="3" spans="1:8" ht="69" x14ac:dyDescent="0.25">
      <c r="A3" s="3">
        <v>1</v>
      </c>
      <c r="B3" s="3" t="s">
        <v>13</v>
      </c>
      <c r="C3" s="3" t="s">
        <v>0</v>
      </c>
      <c r="D3" s="10">
        <v>9</v>
      </c>
      <c r="E3" s="2">
        <v>7</v>
      </c>
      <c r="F3" s="2">
        <v>14</v>
      </c>
      <c r="G3" s="2">
        <v>20.5</v>
      </c>
      <c r="H3" s="2">
        <f t="shared" ref="H3:H5" si="0">SUM(E3:G3)</f>
        <v>41.5</v>
      </c>
    </row>
    <row r="4" spans="1:8" ht="41.4" x14ac:dyDescent="0.25">
      <c r="A4" s="6">
        <v>2</v>
      </c>
      <c r="B4" s="6" t="s">
        <v>14</v>
      </c>
      <c r="C4" s="6" t="s">
        <v>7</v>
      </c>
      <c r="D4" s="6">
        <v>9</v>
      </c>
      <c r="E4" s="2">
        <v>6.5</v>
      </c>
      <c r="F4" s="2">
        <v>19</v>
      </c>
      <c r="G4" s="2">
        <v>15.5</v>
      </c>
      <c r="H4" s="2">
        <f t="shared" si="0"/>
        <v>41</v>
      </c>
    </row>
    <row r="5" spans="1:8" ht="41.4" x14ac:dyDescent="0.25">
      <c r="A5" s="3">
        <v>3</v>
      </c>
      <c r="B5" s="3" t="s">
        <v>15</v>
      </c>
      <c r="C5" s="6" t="s">
        <v>7</v>
      </c>
      <c r="D5" s="6">
        <v>9</v>
      </c>
      <c r="E5" s="2">
        <v>3.5</v>
      </c>
      <c r="F5" s="2">
        <v>12</v>
      </c>
      <c r="G5" s="2">
        <v>9.5</v>
      </c>
      <c r="H5" s="2">
        <f t="shared" si="0"/>
        <v>25</v>
      </c>
    </row>
    <row r="6" spans="1:8" ht="41.4" x14ac:dyDescent="0.25">
      <c r="A6" s="6">
        <v>4</v>
      </c>
      <c r="B6" s="6" t="s">
        <v>16</v>
      </c>
      <c r="C6" s="5" t="s">
        <v>3</v>
      </c>
      <c r="D6" s="5">
        <v>10</v>
      </c>
      <c r="E6" s="2">
        <v>2</v>
      </c>
      <c r="F6" s="2">
        <v>20</v>
      </c>
      <c r="G6" s="2">
        <v>2.5</v>
      </c>
      <c r="H6" s="2">
        <f>SUM(E6:G6)</f>
        <v>24.5</v>
      </c>
    </row>
    <row r="7" spans="1:8" ht="55.2" x14ac:dyDescent="0.25">
      <c r="A7" s="3">
        <v>5</v>
      </c>
      <c r="B7" s="3" t="s">
        <v>17</v>
      </c>
      <c r="C7" s="5" t="s">
        <v>4</v>
      </c>
      <c r="D7" s="5">
        <v>10</v>
      </c>
      <c r="E7" s="2">
        <v>9.5</v>
      </c>
      <c r="F7" s="2">
        <v>39</v>
      </c>
      <c r="G7" s="2">
        <v>12</v>
      </c>
      <c r="H7" s="2">
        <f t="shared" ref="H7:H14" si="1">SUM(E7:G7)</f>
        <v>60.5</v>
      </c>
    </row>
    <row r="8" spans="1:8" ht="41.4" x14ac:dyDescent="0.25">
      <c r="A8" s="6">
        <v>6</v>
      </c>
      <c r="B8" s="6" t="s">
        <v>18</v>
      </c>
      <c r="C8" s="5" t="s">
        <v>5</v>
      </c>
      <c r="D8" s="5">
        <v>10</v>
      </c>
      <c r="E8" s="2">
        <v>5</v>
      </c>
      <c r="F8" s="2">
        <v>34</v>
      </c>
      <c r="G8" s="2">
        <v>8</v>
      </c>
      <c r="H8" s="2">
        <f t="shared" si="1"/>
        <v>47</v>
      </c>
    </row>
    <row r="9" spans="1:8" ht="41.4" x14ac:dyDescent="0.25">
      <c r="A9" s="3">
        <v>7</v>
      </c>
      <c r="B9" s="3" t="s">
        <v>19</v>
      </c>
      <c r="C9" s="5" t="s">
        <v>5</v>
      </c>
      <c r="D9" s="4">
        <v>10</v>
      </c>
      <c r="E9" s="2">
        <v>3</v>
      </c>
      <c r="F9" s="2">
        <v>23</v>
      </c>
      <c r="G9" s="2">
        <v>8.5</v>
      </c>
      <c r="H9" s="2">
        <f t="shared" si="1"/>
        <v>34.5</v>
      </c>
    </row>
    <row r="10" spans="1:8" ht="41.4" x14ac:dyDescent="0.25">
      <c r="A10" s="6">
        <v>8</v>
      </c>
      <c r="B10" s="6" t="s">
        <v>20</v>
      </c>
      <c r="C10" s="5" t="s">
        <v>7</v>
      </c>
      <c r="D10" s="4">
        <v>10</v>
      </c>
      <c r="E10" s="2">
        <v>3</v>
      </c>
      <c r="F10" s="2">
        <v>10</v>
      </c>
      <c r="G10" s="2">
        <v>12</v>
      </c>
      <c r="H10" s="2">
        <f t="shared" si="1"/>
        <v>25</v>
      </c>
    </row>
    <row r="11" spans="1:8" ht="41.4" x14ac:dyDescent="0.25">
      <c r="A11" s="3">
        <v>9</v>
      </c>
      <c r="B11" s="3" t="s">
        <v>21</v>
      </c>
      <c r="C11" s="5" t="s">
        <v>7</v>
      </c>
      <c r="D11" s="4">
        <v>10</v>
      </c>
      <c r="E11" s="2">
        <v>6</v>
      </c>
      <c r="F11" s="2">
        <v>40</v>
      </c>
      <c r="G11" s="2">
        <v>15</v>
      </c>
      <c r="H11" s="2">
        <f t="shared" si="1"/>
        <v>61</v>
      </c>
    </row>
    <row r="12" spans="1:8" ht="55.2" x14ac:dyDescent="0.25">
      <c r="A12" s="6">
        <v>10</v>
      </c>
      <c r="B12" s="6" t="s">
        <v>22</v>
      </c>
      <c r="C12" s="7" t="s">
        <v>8</v>
      </c>
      <c r="D12" s="17">
        <v>10</v>
      </c>
      <c r="E12" s="2">
        <v>3</v>
      </c>
      <c r="F12" s="2">
        <v>18</v>
      </c>
      <c r="G12" s="2">
        <v>18</v>
      </c>
      <c r="H12" s="2">
        <f t="shared" si="1"/>
        <v>39</v>
      </c>
    </row>
    <row r="13" spans="1:8" ht="55.2" x14ac:dyDescent="0.25">
      <c r="A13" s="3">
        <v>11</v>
      </c>
      <c r="B13" s="3" t="s">
        <v>35</v>
      </c>
      <c r="C13" s="8" t="s">
        <v>1</v>
      </c>
      <c r="D13" s="20">
        <v>11</v>
      </c>
      <c r="E13" s="2">
        <v>8</v>
      </c>
      <c r="F13" s="2">
        <v>17</v>
      </c>
      <c r="G13" s="2">
        <v>9</v>
      </c>
      <c r="H13" s="2">
        <f t="shared" si="1"/>
        <v>34</v>
      </c>
    </row>
    <row r="14" spans="1:8" ht="69" x14ac:dyDescent="0.25">
      <c r="A14" s="6">
        <v>12</v>
      </c>
      <c r="B14" s="6" t="s">
        <v>23</v>
      </c>
      <c r="C14" s="11" t="s">
        <v>0</v>
      </c>
      <c r="D14" s="20">
        <v>11</v>
      </c>
      <c r="E14" s="2">
        <v>8</v>
      </c>
      <c r="F14" s="2">
        <v>13</v>
      </c>
      <c r="G14" s="2">
        <v>4.5</v>
      </c>
      <c r="H14" s="2">
        <f t="shared" si="1"/>
        <v>25.5</v>
      </c>
    </row>
  </sheetData>
  <mergeCells count="1">
    <mergeCell ref="A1:H1"/>
  </mergeCells>
  <pageMargins left="0.7" right="0.7" top="0.75" bottom="0.75" header="0.3" footer="0.3"/>
  <pageSetup paperSize="9" scale="6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[2]рабочий!#REF!</xm:f>
          </x14:formula1>
          <xm:sqref>D6</xm:sqref>
        </x14:dataValidation>
        <x14:dataValidation type="list" allowBlank="1" showInputMessage="1" showErrorMessage="1">
          <x14:formula1>
            <xm:f>[1]рабочий!#REF!</xm:f>
          </x14:formula1>
          <xm:sqref>D4:D5 D10:D11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мальчки</vt:lpstr>
      <vt:lpstr>девочки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2023-02-22T13:59:12Z</dcterms:modified>
</cp:coreProperties>
</file>